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9320" windowHeight="76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 a="1"/>
  <c r="D21" s="1"/>
  <c r="C7" a="1"/>
  <c r="C21" s="1"/>
  <c r="B7" a="1"/>
  <c r="B7"/>
  <c r="B8"/>
  <c r="B9"/>
  <c r="B10"/>
  <c r="B11"/>
  <c r="B12"/>
  <c r="B13"/>
  <c r="B14"/>
  <c r="B15"/>
  <c r="B16"/>
  <c r="B17"/>
  <c r="B18"/>
  <c r="B19"/>
  <c r="B20"/>
  <c r="B21"/>
  <c r="D7" l="1"/>
  <c r="D8"/>
  <c r="D9"/>
  <c r="D10"/>
  <c r="D11"/>
  <c r="D12"/>
  <c r="D13"/>
  <c r="D14"/>
  <c r="D15"/>
  <c r="D16"/>
  <c r="D17"/>
  <c r="D18"/>
  <c r="D19"/>
  <c r="D20"/>
  <c r="C7"/>
  <c r="C8"/>
  <c r="C9"/>
  <c r="C10"/>
  <c r="C11"/>
  <c r="C12"/>
  <c r="C13"/>
  <c r="C14"/>
  <c r="C15"/>
  <c r="C16"/>
  <c r="C17"/>
  <c r="C18"/>
  <c r="C19"/>
  <c r="C20"/>
  <c r="A21"/>
  <c r="A7"/>
  <c r="A8" l="1"/>
  <c r="A9"/>
  <c r="A10"/>
  <c r="A11"/>
  <c r="A12"/>
  <c r="A13"/>
  <c r="A14"/>
  <c r="A15"/>
  <c r="A16"/>
  <c r="A17"/>
  <c r="A18"/>
  <c r="A19"/>
  <c r="A20"/>
</calcChain>
</file>

<file path=xl/sharedStrings.xml><?xml version="1.0" encoding="utf-8"?>
<sst xmlns="http://schemas.openxmlformats.org/spreadsheetml/2006/main" count="139" uniqueCount="50">
  <si>
    <t>NIS</t>
  </si>
  <si>
    <t>Kelas</t>
  </si>
  <si>
    <t>NAMA SISWA</t>
  </si>
  <si>
    <t>NO URUT</t>
  </si>
  <si>
    <t>N0</t>
  </si>
  <si>
    <t>Nama Siswa</t>
  </si>
  <si>
    <t>GB.1314815</t>
  </si>
  <si>
    <t>X GB 1</t>
  </si>
  <si>
    <t>GB.1314816</t>
  </si>
  <si>
    <t>GB.1314817</t>
  </si>
  <si>
    <t>GB.1314818</t>
  </si>
  <si>
    <t>GB.1314819</t>
  </si>
  <si>
    <t>GB.1314820</t>
  </si>
  <si>
    <t>GB.1314821</t>
  </si>
  <si>
    <t>TUGAS</t>
  </si>
  <si>
    <t>NILAI</t>
  </si>
  <si>
    <t>K3S</t>
  </si>
  <si>
    <t>PPLRT</t>
  </si>
  <si>
    <t>PDPTM</t>
  </si>
  <si>
    <t>PSKR</t>
  </si>
  <si>
    <t>KKRB</t>
  </si>
  <si>
    <t>SKL</t>
  </si>
  <si>
    <t>Murid 1</t>
  </si>
  <si>
    <t>Murid 2</t>
  </si>
  <si>
    <t>Murid 3</t>
  </si>
  <si>
    <t>Murid 4</t>
  </si>
  <si>
    <t>Murid 5</t>
  </si>
  <si>
    <t>Murid 6</t>
  </si>
  <si>
    <t>Murid 7</t>
  </si>
  <si>
    <t>GB.1314822</t>
  </si>
  <si>
    <t>GB.1314823</t>
  </si>
  <si>
    <t>GB.1314824</t>
  </si>
  <si>
    <t>GB.1314825</t>
  </si>
  <si>
    <t>GB.1314826</t>
  </si>
  <si>
    <t>GB.1314827</t>
  </si>
  <si>
    <t>GB.1314828</t>
  </si>
  <si>
    <t>GB.1314829</t>
  </si>
  <si>
    <t>X GB 2</t>
  </si>
  <si>
    <t>Bocah 1</t>
  </si>
  <si>
    <t>Bocah 2</t>
  </si>
  <si>
    <t>Bocah 3</t>
  </si>
  <si>
    <t>Bocah 4</t>
  </si>
  <si>
    <t>Bocah 5</t>
  </si>
  <si>
    <t>Bocah 6</t>
  </si>
  <si>
    <t>Bocah 7</t>
  </si>
  <si>
    <t>Bocah 8</t>
  </si>
  <si>
    <t>Teori</t>
  </si>
  <si>
    <t>Praktek</t>
  </si>
  <si>
    <t>Laporan</t>
  </si>
  <si>
    <t>FORMAT LAPORAN NILAI</t>
  </si>
</sst>
</file>

<file path=xl/styles.xml><?xml version="1.0" encoding="utf-8"?>
<styleSheet xmlns="http://schemas.openxmlformats.org/spreadsheetml/2006/main">
  <numFmts count="1">
    <numFmt numFmtId="164" formatCode="[$-409]dd\ mmm\ yyyy"/>
  </numFmts>
  <fonts count="4">
    <font>
      <sz val="11"/>
      <color theme="1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2" fillId="2" borderId="4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</xf>
    <xf numFmtId="164" fontId="1" fillId="0" borderId="1" xfId="1" applyNumberFormat="1" applyFont="1" applyBorder="1" applyProtection="1">
      <protection locked="0"/>
    </xf>
    <xf numFmtId="0" fontId="1" fillId="0" borderId="1" xfId="1" applyFont="1" applyBorder="1" applyAlignment="1" applyProtection="1">
      <alignment horizontal="left"/>
      <protection locked="0"/>
    </xf>
    <xf numFmtId="0" fontId="1" fillId="0" borderId="1" xfId="1" applyFon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164" fontId="1" fillId="0" borderId="8" xfId="1" applyNumberFormat="1" applyFont="1" applyBorder="1" applyProtection="1">
      <protection locked="0"/>
    </xf>
    <xf numFmtId="0" fontId="1" fillId="0" borderId="8" xfId="1" applyFont="1" applyBorder="1" applyAlignment="1" applyProtection="1">
      <alignment horizontal="left"/>
      <protection locked="0"/>
    </xf>
    <xf numFmtId="0" fontId="1" fillId="0" borderId="8" xfId="1" applyFont="1" applyBorder="1" applyProtection="1">
      <protection locked="0"/>
    </xf>
    <xf numFmtId="0" fontId="0" fillId="0" borderId="3" xfId="0" applyBorder="1"/>
    <xf numFmtId="0" fontId="0" fillId="0" borderId="8" xfId="0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1" fillId="5" borderId="1" xfId="1" applyFont="1" applyFill="1" applyBorder="1" applyAlignment="1" applyProtection="1">
      <alignment horizontal="center"/>
    </xf>
    <xf numFmtId="164" fontId="1" fillId="5" borderId="1" xfId="1" applyNumberFormat="1" applyFont="1" applyFill="1" applyBorder="1" applyProtection="1">
      <protection locked="0"/>
    </xf>
    <xf numFmtId="0" fontId="1" fillId="5" borderId="1" xfId="1" applyFont="1" applyFill="1" applyBorder="1" applyAlignment="1" applyProtection="1">
      <alignment horizontal="left"/>
      <protection locked="0"/>
    </xf>
    <xf numFmtId="0" fontId="1" fillId="5" borderId="1" xfId="1" applyFon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1" fillId="3" borderId="1" xfId="1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Normal 2_SISWA BARU 10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499382</xdr:colOff>
      <xdr:row>22</xdr:row>
      <xdr:rowOff>164647</xdr:rowOff>
    </xdr:from>
    <xdr:to>
      <xdr:col>31</xdr:col>
      <xdr:colOff>393246</xdr:colOff>
      <xdr:row>36</xdr:row>
      <xdr:rowOff>16329</xdr:rowOff>
    </xdr:to>
    <xdr:sp macro="" textlink="">
      <xdr:nvSpPr>
        <xdr:cNvPr id="2" name="TextBox 1"/>
        <xdr:cNvSpPr txBox="1"/>
      </xdr:nvSpPr>
      <xdr:spPr>
        <a:xfrm>
          <a:off x="16827953" y="4056290"/>
          <a:ext cx="5404757" cy="232818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d-ID" sz="1100"/>
            <a:t>Yth,</a:t>
          </a:r>
          <a:r>
            <a:rPr lang="id-ID" sz="1100" baseline="0"/>
            <a:t> </a:t>
          </a:r>
        </a:p>
        <a:p>
          <a:r>
            <a:rPr lang="id-ID" sz="1100" baseline="0"/>
            <a:t>Be Exceler</a:t>
          </a:r>
          <a:endParaRPr lang="id-ID" sz="1100"/>
        </a:p>
        <a:p>
          <a:endParaRPr lang="id-ID" sz="1100"/>
        </a:p>
        <a:p>
          <a:r>
            <a:rPr lang="id-ID" sz="1100"/>
            <a:t>Mohon</a:t>
          </a:r>
          <a:r>
            <a:rPr lang="id-ID" sz="1100" baseline="0"/>
            <a:t> bantuan untuk masalah berikut.</a:t>
          </a:r>
        </a:p>
        <a:p>
          <a:r>
            <a:rPr lang="id-ID" sz="1100" baseline="0"/>
            <a:t>Saya mempunyai Format Laporan Nilai yang masih kosong (berwarna kuning), Tabel siswa dan cel M6 berfungsi untuk memilih kelas (data validation).</a:t>
          </a:r>
        </a:p>
        <a:p>
          <a:r>
            <a:rPr lang="id-ID" sz="1100" baseline="0"/>
            <a:t>Ketika cel M6 dipilih X GB 1, maka seluruh siswa X GB 1 akan muncul seperti Tabel dibawah.</a:t>
          </a:r>
        </a:p>
        <a:p>
          <a:endParaRPr lang="id-ID" sz="1100" baseline="0"/>
        </a:p>
        <a:p>
          <a:r>
            <a:rPr lang="id-ID" sz="1100" baseline="0"/>
            <a:t>Pertanyaan : bagaimana caranya/rumus untuk menampilkan nama siswa tersebut .</a:t>
          </a:r>
        </a:p>
        <a:p>
          <a:endParaRPr lang="id-ID" sz="1100" baseline="0"/>
        </a:p>
        <a:p>
          <a:r>
            <a:rPr lang="id-ID" sz="1100" baseline="0"/>
            <a:t>Terimakasih atas pencerahannya</a:t>
          </a:r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50"/>
  <sheetViews>
    <sheetView tabSelected="1" zoomScale="70" zoomScaleNormal="70" workbookViewId="0">
      <selection activeCell="A7" sqref="A7"/>
    </sheetView>
  </sheetViews>
  <sheetFormatPr defaultRowHeight="14.25"/>
  <cols>
    <col min="2" max="2" width="11.125" bestFit="1" customWidth="1"/>
    <col min="3" max="3" width="6.25" bestFit="1" customWidth="1"/>
    <col min="4" max="4" width="18.375" bestFit="1" customWidth="1"/>
    <col min="14" max="16" width="9" customWidth="1"/>
    <col min="31" max="31" width="9.875" bestFit="1" customWidth="1"/>
    <col min="33" max="33" width="22.5" customWidth="1"/>
  </cols>
  <sheetData>
    <row r="2" spans="1:33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3">
      <c r="A4" s="32" t="s">
        <v>3</v>
      </c>
      <c r="B4" s="32" t="s">
        <v>0</v>
      </c>
      <c r="C4" s="32" t="s">
        <v>1</v>
      </c>
      <c r="D4" s="32" t="s">
        <v>2</v>
      </c>
      <c r="E4" s="39" t="s">
        <v>15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AD4" s="2" t="s">
        <v>4</v>
      </c>
      <c r="AE4" s="3" t="s">
        <v>0</v>
      </c>
      <c r="AF4" s="3" t="s">
        <v>1</v>
      </c>
      <c r="AG4" s="3" t="s">
        <v>5</v>
      </c>
    </row>
    <row r="5" spans="1:33">
      <c r="A5" s="33"/>
      <c r="B5" s="33"/>
      <c r="C5" s="33"/>
      <c r="D5" s="33"/>
      <c r="E5" s="29" t="s">
        <v>14</v>
      </c>
      <c r="F5" s="30"/>
      <c r="G5" s="31"/>
      <c r="H5" s="29" t="s">
        <v>16</v>
      </c>
      <c r="I5" s="30"/>
      <c r="J5" s="31"/>
      <c r="K5" s="29" t="s">
        <v>17</v>
      </c>
      <c r="L5" s="30"/>
      <c r="M5" s="31"/>
      <c r="N5" s="29" t="s">
        <v>18</v>
      </c>
      <c r="O5" s="30"/>
      <c r="P5" s="31"/>
      <c r="Q5" s="29" t="s">
        <v>19</v>
      </c>
      <c r="R5" s="30"/>
      <c r="S5" s="31"/>
      <c r="T5" s="29" t="s">
        <v>20</v>
      </c>
      <c r="U5" s="30"/>
      <c r="V5" s="31"/>
      <c r="W5" s="39" t="s">
        <v>21</v>
      </c>
      <c r="X5" s="39"/>
      <c r="Y5" s="39"/>
      <c r="AC5" s="4">
        <v>1</v>
      </c>
      <c r="AD5" s="4">
        <v>1</v>
      </c>
      <c r="AE5" s="5" t="s">
        <v>6</v>
      </c>
      <c r="AF5" s="6" t="s">
        <v>7</v>
      </c>
      <c r="AG5" s="7" t="s">
        <v>22</v>
      </c>
    </row>
    <row r="6" spans="1:33" ht="13.5" customHeight="1">
      <c r="A6" s="34"/>
      <c r="B6" s="34"/>
      <c r="C6" s="34"/>
      <c r="D6" s="34"/>
      <c r="E6" s="17" t="s">
        <v>46</v>
      </c>
      <c r="F6" s="17" t="s">
        <v>47</v>
      </c>
      <c r="G6" s="17" t="s">
        <v>48</v>
      </c>
      <c r="H6" s="17" t="s">
        <v>46</v>
      </c>
      <c r="I6" s="17" t="s">
        <v>47</v>
      </c>
      <c r="J6" s="17" t="s">
        <v>48</v>
      </c>
      <c r="K6" s="17" t="s">
        <v>46</v>
      </c>
      <c r="L6" s="17" t="s">
        <v>47</v>
      </c>
      <c r="M6" s="17" t="s">
        <v>48</v>
      </c>
      <c r="N6" s="17" t="s">
        <v>46</v>
      </c>
      <c r="O6" s="17" t="s">
        <v>47</v>
      </c>
      <c r="P6" s="17" t="s">
        <v>48</v>
      </c>
      <c r="Q6" s="17" t="s">
        <v>46</v>
      </c>
      <c r="R6" s="17" t="s">
        <v>47</v>
      </c>
      <c r="S6" s="17" t="s">
        <v>48</v>
      </c>
      <c r="T6" s="17" t="s">
        <v>46</v>
      </c>
      <c r="U6" s="17" t="s">
        <v>47</v>
      </c>
      <c r="V6" s="17" t="s">
        <v>48</v>
      </c>
      <c r="W6" s="17" t="s">
        <v>46</v>
      </c>
      <c r="X6" s="17" t="s">
        <v>47</v>
      </c>
      <c r="Y6" s="17" t="s">
        <v>48</v>
      </c>
      <c r="AA6" s="18" t="s">
        <v>37</v>
      </c>
      <c r="AC6" s="4">
        <v>2</v>
      </c>
      <c r="AD6" s="4">
        <v>2</v>
      </c>
      <c r="AE6" s="5" t="s">
        <v>8</v>
      </c>
      <c r="AF6" s="6" t="s">
        <v>7</v>
      </c>
      <c r="AG6" s="7" t="s">
        <v>23</v>
      </c>
    </row>
    <row r="7" spans="1:33">
      <c r="A7" s="35">
        <f>IF(LEN(B7),COUNTA(B$7:B7),"")</f>
        <v>1</v>
      </c>
      <c r="B7" s="36" t="str">
        <f t="array" ref="B7:B21">IFERROR(INDEX(AE$5:AE$19,SMALL(IF($AA$6=$AF$5:$AF$19,ROW(1:15)),ROW(1:15)),0),"")</f>
        <v>GB.1314822</v>
      </c>
      <c r="C7" s="36" t="str">
        <f t="array" ref="C7:C21">IFERROR(INDEX(AF$5:AF$19,SMALL(IF($AA$6=$AF$5:$AF$19,ROW(1:15)),ROW(1:15)),0),"")</f>
        <v>X GB 2</v>
      </c>
      <c r="D7" s="36" t="str">
        <f t="array" ref="D7:D21">IFERROR(INDEX(AG$5:AG$19,SMALL(IF($AA$6=$AF$5:$AF$19,ROW(1:15)),ROW(1:15)),0),"")</f>
        <v>Bocah 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40"/>
      <c r="AC7" s="4">
        <v>3</v>
      </c>
      <c r="AD7" s="4">
        <v>3</v>
      </c>
      <c r="AE7" s="5" t="s">
        <v>9</v>
      </c>
      <c r="AF7" s="6" t="s">
        <v>7</v>
      </c>
      <c r="AG7" s="7" t="s">
        <v>24</v>
      </c>
    </row>
    <row r="8" spans="1:33">
      <c r="A8" s="35">
        <f>IF(LEN(B8),COUNTA(B$7:B8),"")</f>
        <v>2</v>
      </c>
      <c r="B8" s="36" t="str">
        <v>GB.1314823</v>
      </c>
      <c r="C8" s="36" t="str">
        <v>X GB 2</v>
      </c>
      <c r="D8" s="36" t="str">
        <v>Bocah 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40"/>
      <c r="AC8" s="4">
        <v>4</v>
      </c>
      <c r="AD8" s="4">
        <v>4</v>
      </c>
      <c r="AE8" s="5" t="s">
        <v>10</v>
      </c>
      <c r="AF8" s="6" t="s">
        <v>7</v>
      </c>
      <c r="AG8" s="7" t="s">
        <v>25</v>
      </c>
    </row>
    <row r="9" spans="1:33">
      <c r="A9" s="35">
        <f>IF(LEN(B9),COUNTA(B$7:B9),"")</f>
        <v>3</v>
      </c>
      <c r="B9" s="36" t="str">
        <v>GB.1314824</v>
      </c>
      <c r="C9" s="36" t="str">
        <v>X GB 2</v>
      </c>
      <c r="D9" s="36" t="str">
        <v>Bocah 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40"/>
      <c r="AC9" s="4">
        <v>5</v>
      </c>
      <c r="AD9" s="4">
        <v>5</v>
      </c>
      <c r="AE9" s="5" t="s">
        <v>11</v>
      </c>
      <c r="AF9" s="6" t="s">
        <v>7</v>
      </c>
      <c r="AG9" s="7" t="s">
        <v>26</v>
      </c>
    </row>
    <row r="10" spans="1:33">
      <c r="A10" s="35">
        <f>IF(LEN(B10),COUNTA(B$7:B10),"")</f>
        <v>4</v>
      </c>
      <c r="B10" s="36" t="str">
        <v>GB.1314825</v>
      </c>
      <c r="C10" s="36" t="str">
        <v>X GB 2</v>
      </c>
      <c r="D10" s="36" t="str">
        <v>Bocah 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40"/>
      <c r="AC10" s="4">
        <v>6</v>
      </c>
      <c r="AD10" s="4">
        <v>6</v>
      </c>
      <c r="AE10" s="5" t="s">
        <v>12</v>
      </c>
      <c r="AF10" s="6" t="s">
        <v>7</v>
      </c>
      <c r="AG10" s="7" t="s">
        <v>27</v>
      </c>
    </row>
    <row r="11" spans="1:33">
      <c r="A11" s="35">
        <f>IF(LEN(B11),COUNTA(B$7:B11),"")</f>
        <v>5</v>
      </c>
      <c r="B11" s="36" t="str">
        <v>GB.1314826</v>
      </c>
      <c r="C11" s="36" t="str">
        <v>X GB 2</v>
      </c>
      <c r="D11" s="36" t="str">
        <v>Bocah 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40"/>
      <c r="AC11" s="4">
        <v>7</v>
      </c>
      <c r="AD11" s="4">
        <v>7</v>
      </c>
      <c r="AE11" s="5" t="s">
        <v>13</v>
      </c>
      <c r="AF11" s="6" t="s">
        <v>7</v>
      </c>
      <c r="AG11" s="7" t="s">
        <v>28</v>
      </c>
    </row>
    <row r="12" spans="1:33">
      <c r="A12" s="35">
        <f>IF(LEN(B12),COUNTA(B$7:B12),"")</f>
        <v>6</v>
      </c>
      <c r="B12" s="36" t="str">
        <v>GB.1314827</v>
      </c>
      <c r="C12" s="36" t="str">
        <v>X GB 2</v>
      </c>
      <c r="D12" s="36" t="str">
        <v>Bocah 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40"/>
      <c r="AC12" s="19">
        <v>1</v>
      </c>
      <c r="AD12" s="19">
        <v>8</v>
      </c>
      <c r="AE12" s="20" t="s">
        <v>29</v>
      </c>
      <c r="AF12" s="21" t="s">
        <v>37</v>
      </c>
      <c r="AG12" s="22" t="s">
        <v>38</v>
      </c>
    </row>
    <row r="13" spans="1:33">
      <c r="A13" s="35">
        <f>IF(LEN(B13),COUNTA(B$7:B13),"")</f>
        <v>7</v>
      </c>
      <c r="B13" s="36" t="str">
        <v>GB.1314828</v>
      </c>
      <c r="C13" s="36" t="str">
        <v>X GB 2</v>
      </c>
      <c r="D13" s="36" t="str">
        <v>Bocah 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40"/>
      <c r="AC13" s="19">
        <v>2</v>
      </c>
      <c r="AD13" s="19">
        <v>9</v>
      </c>
      <c r="AE13" s="20" t="s">
        <v>30</v>
      </c>
      <c r="AF13" s="21" t="s">
        <v>37</v>
      </c>
      <c r="AG13" s="22" t="s">
        <v>39</v>
      </c>
    </row>
    <row r="14" spans="1:33">
      <c r="A14" s="35">
        <f>IF(LEN(B14),COUNTA(B$7:B14),"")</f>
        <v>8</v>
      </c>
      <c r="B14" s="36" t="str">
        <v>GB.1314829</v>
      </c>
      <c r="C14" s="36" t="str">
        <v>X GB 2</v>
      </c>
      <c r="D14" s="36" t="str">
        <v>Bocah 8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40"/>
      <c r="AC14" s="19">
        <v>3</v>
      </c>
      <c r="AD14" s="19">
        <v>10</v>
      </c>
      <c r="AE14" s="20" t="s">
        <v>31</v>
      </c>
      <c r="AF14" s="21" t="s">
        <v>37</v>
      </c>
      <c r="AG14" s="22" t="s">
        <v>40</v>
      </c>
    </row>
    <row r="15" spans="1:33">
      <c r="A15" s="35" t="str">
        <f>IF(LEN(B15),COUNTA(B$7:B15),"")</f>
        <v/>
      </c>
      <c r="B15" s="36" t="str">
        <v/>
      </c>
      <c r="C15" s="36" t="str">
        <v/>
      </c>
      <c r="D15" s="36" t="str">
        <v/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40"/>
      <c r="AC15" s="19">
        <v>4</v>
      </c>
      <c r="AD15" s="19">
        <v>11</v>
      </c>
      <c r="AE15" s="20" t="s">
        <v>32</v>
      </c>
      <c r="AF15" s="21" t="s">
        <v>37</v>
      </c>
      <c r="AG15" s="22" t="s">
        <v>41</v>
      </c>
    </row>
    <row r="16" spans="1:33">
      <c r="A16" s="35" t="str">
        <f>IF(LEN(B16),COUNTA(B$7:B16),"")</f>
        <v/>
      </c>
      <c r="B16" s="36" t="str">
        <v/>
      </c>
      <c r="C16" s="36" t="str">
        <v/>
      </c>
      <c r="D16" s="36" t="str">
        <v/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40"/>
      <c r="AC16" s="19">
        <v>5</v>
      </c>
      <c r="AD16" s="19">
        <v>12</v>
      </c>
      <c r="AE16" s="20" t="s">
        <v>33</v>
      </c>
      <c r="AF16" s="21" t="s">
        <v>37</v>
      </c>
      <c r="AG16" s="22" t="s">
        <v>42</v>
      </c>
    </row>
    <row r="17" spans="1:33">
      <c r="A17" s="35" t="str">
        <f>IF(LEN(B17),COUNTA(B$7:B17),"")</f>
        <v/>
      </c>
      <c r="B17" s="36" t="str">
        <v/>
      </c>
      <c r="C17" s="36" t="str">
        <v/>
      </c>
      <c r="D17" s="36" t="str">
        <v/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40"/>
      <c r="AC17" s="19">
        <v>6</v>
      </c>
      <c r="AD17" s="19">
        <v>13</v>
      </c>
      <c r="AE17" s="20" t="s">
        <v>34</v>
      </c>
      <c r="AF17" s="21" t="s">
        <v>37</v>
      </c>
      <c r="AG17" s="22" t="s">
        <v>43</v>
      </c>
    </row>
    <row r="18" spans="1:33">
      <c r="A18" s="35" t="str">
        <f>IF(LEN(B18),COUNTA(B$7:B18),"")</f>
        <v/>
      </c>
      <c r="B18" s="36" t="str">
        <v/>
      </c>
      <c r="C18" s="36" t="str">
        <v/>
      </c>
      <c r="D18" s="36" t="str">
        <v/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40"/>
      <c r="AC18" s="19">
        <v>7</v>
      </c>
      <c r="AD18" s="19">
        <v>14</v>
      </c>
      <c r="AE18" s="20" t="s">
        <v>35</v>
      </c>
      <c r="AF18" s="21" t="s">
        <v>37</v>
      </c>
      <c r="AG18" s="22" t="s">
        <v>44</v>
      </c>
    </row>
    <row r="19" spans="1:33">
      <c r="A19" s="35" t="str">
        <f>IF(LEN(B19),COUNTA(B$7:B19),"")</f>
        <v/>
      </c>
      <c r="B19" s="36" t="str">
        <v/>
      </c>
      <c r="C19" s="36" t="str">
        <v/>
      </c>
      <c r="D19" s="36" t="str">
        <v/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40"/>
      <c r="AC19" s="19">
        <v>8</v>
      </c>
      <c r="AD19" s="19">
        <v>15</v>
      </c>
      <c r="AE19" s="20" t="s">
        <v>36</v>
      </c>
      <c r="AF19" s="21" t="s">
        <v>37</v>
      </c>
      <c r="AG19" s="22" t="s">
        <v>45</v>
      </c>
    </row>
    <row r="20" spans="1:33">
      <c r="A20" s="35" t="str">
        <f>IF(LEN(B20),COUNTA(B$7:B20),"")</f>
        <v/>
      </c>
      <c r="B20" s="36" t="str">
        <v/>
      </c>
      <c r="C20" s="36" t="str">
        <v/>
      </c>
      <c r="D20" s="36" t="str">
        <v/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40"/>
    </row>
    <row r="21" spans="1:33">
      <c r="A21" s="35" t="str">
        <f>IF(LEN(B21),COUNTA(B$7:B21),"")</f>
        <v/>
      </c>
      <c r="B21" s="36" t="str">
        <v/>
      </c>
      <c r="C21" s="36" t="str">
        <v/>
      </c>
      <c r="D21" s="36" t="str">
        <v/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40"/>
    </row>
    <row r="22" spans="1:33">
      <c r="A22" s="35"/>
      <c r="B22" s="36"/>
      <c r="C22" s="36"/>
      <c r="D22" s="3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5" spans="1:33">
      <c r="E25" t="s">
        <v>49</v>
      </c>
    </row>
    <row r="27" spans="1:33">
      <c r="A27" s="23" t="s">
        <v>3</v>
      </c>
      <c r="B27" s="23" t="s">
        <v>0</v>
      </c>
      <c r="C27" s="23" t="s">
        <v>1</v>
      </c>
      <c r="D27" s="23" t="s">
        <v>2</v>
      </c>
      <c r="E27" s="26" t="s">
        <v>15</v>
      </c>
      <c r="F27" s="27"/>
      <c r="G27" s="27"/>
      <c r="H27" s="27"/>
      <c r="I27" s="27"/>
      <c r="J27" s="27"/>
      <c r="K27" s="28"/>
      <c r="L27" s="37"/>
      <c r="M27" s="37"/>
    </row>
    <row r="28" spans="1:33">
      <c r="A28" s="24"/>
      <c r="B28" s="24"/>
      <c r="C28" s="24"/>
      <c r="D28" s="24"/>
      <c r="E28" s="1" t="s">
        <v>14</v>
      </c>
      <c r="F28" s="1" t="s">
        <v>16</v>
      </c>
      <c r="G28" s="1" t="s">
        <v>17</v>
      </c>
      <c r="H28" s="1" t="s">
        <v>18</v>
      </c>
      <c r="I28" s="1" t="s">
        <v>19</v>
      </c>
      <c r="J28" s="1" t="s">
        <v>20</v>
      </c>
      <c r="K28" s="1" t="s">
        <v>21</v>
      </c>
      <c r="L28" s="38"/>
      <c r="M28" s="38"/>
    </row>
    <row r="29" spans="1:33">
      <c r="A29" s="25"/>
      <c r="B29" s="25"/>
      <c r="C29" s="25"/>
      <c r="D29" s="25"/>
      <c r="E29" s="1"/>
      <c r="F29" s="1"/>
      <c r="G29" s="1"/>
      <c r="H29" s="1"/>
      <c r="I29" s="1"/>
      <c r="J29" s="1"/>
      <c r="K29" s="1"/>
      <c r="L29" s="38"/>
      <c r="M29" s="38"/>
    </row>
    <row r="30" spans="1:33">
      <c r="A30" s="10"/>
      <c r="B30" s="10"/>
      <c r="C30" s="10"/>
      <c r="D30" s="10"/>
      <c r="E30" s="1" t="s">
        <v>46</v>
      </c>
      <c r="F30" s="1"/>
      <c r="G30" s="1"/>
      <c r="H30" s="1"/>
      <c r="I30" s="1"/>
      <c r="J30" s="1"/>
      <c r="K30" s="1"/>
      <c r="L30" s="38"/>
      <c r="M30" s="38"/>
    </row>
    <row r="31" spans="1:33">
      <c r="A31" s="15">
        <v>1</v>
      </c>
      <c r="B31" s="11" t="s">
        <v>6</v>
      </c>
      <c r="C31" s="12" t="s">
        <v>7</v>
      </c>
      <c r="D31" s="13" t="s">
        <v>22</v>
      </c>
      <c r="E31" s="1" t="s">
        <v>47</v>
      </c>
      <c r="F31" s="1"/>
      <c r="G31" s="1"/>
      <c r="H31" s="1"/>
      <c r="I31" s="1"/>
      <c r="J31" s="1"/>
      <c r="K31" s="1"/>
      <c r="L31" s="38"/>
      <c r="M31" s="38"/>
    </row>
    <row r="32" spans="1:33">
      <c r="A32" s="9"/>
      <c r="B32" s="14"/>
      <c r="C32" s="14"/>
      <c r="D32" s="14"/>
      <c r="E32" s="1" t="s">
        <v>48</v>
      </c>
      <c r="F32" s="1"/>
      <c r="G32" s="1"/>
      <c r="H32" s="1"/>
      <c r="I32" s="1"/>
      <c r="J32" s="1"/>
      <c r="K32" s="1"/>
      <c r="L32" s="38"/>
      <c r="M32" s="38"/>
    </row>
    <row r="33" spans="1:13">
      <c r="A33" s="8"/>
      <c r="B33" s="10"/>
      <c r="C33" s="10"/>
      <c r="D33" s="10"/>
      <c r="E33" s="1" t="s">
        <v>46</v>
      </c>
      <c r="F33" s="1"/>
      <c r="G33" s="1"/>
      <c r="H33" s="1"/>
      <c r="I33" s="1"/>
      <c r="J33" s="1"/>
      <c r="K33" s="1"/>
      <c r="L33" s="38"/>
      <c r="M33" s="38"/>
    </row>
    <row r="34" spans="1:13">
      <c r="A34" s="15">
        <v>2</v>
      </c>
      <c r="B34" s="11" t="s">
        <v>8</v>
      </c>
      <c r="C34" s="12" t="s">
        <v>7</v>
      </c>
      <c r="D34" s="13" t="s">
        <v>23</v>
      </c>
      <c r="E34" s="1" t="s">
        <v>47</v>
      </c>
      <c r="F34" s="1"/>
      <c r="G34" s="1"/>
      <c r="H34" s="1"/>
      <c r="I34" s="1"/>
      <c r="J34" s="1"/>
      <c r="K34" s="1"/>
      <c r="L34" s="38"/>
      <c r="M34" s="38"/>
    </row>
    <row r="35" spans="1:13">
      <c r="A35" s="14"/>
      <c r="B35" s="14"/>
      <c r="C35" s="14"/>
      <c r="D35" s="14"/>
      <c r="E35" s="1" t="s">
        <v>48</v>
      </c>
      <c r="F35" s="1"/>
      <c r="G35" s="1"/>
      <c r="H35" s="1"/>
      <c r="I35" s="1"/>
      <c r="J35" s="1"/>
      <c r="K35" s="1"/>
      <c r="L35" s="38"/>
      <c r="M35" s="38"/>
    </row>
    <row r="36" spans="1:13">
      <c r="A36" s="10"/>
      <c r="B36" s="10"/>
      <c r="C36" s="10"/>
      <c r="D36" s="10"/>
      <c r="E36" s="1" t="s">
        <v>46</v>
      </c>
      <c r="F36" s="1"/>
      <c r="G36" s="1"/>
      <c r="H36" s="1"/>
      <c r="I36" s="1"/>
      <c r="J36" s="1"/>
      <c r="K36" s="1"/>
      <c r="L36" s="38"/>
      <c r="M36" s="38"/>
    </row>
    <row r="37" spans="1:13">
      <c r="A37" s="15">
        <v>3</v>
      </c>
      <c r="B37" s="11" t="s">
        <v>6</v>
      </c>
      <c r="C37" s="12" t="s">
        <v>7</v>
      </c>
      <c r="D37" s="13" t="s">
        <v>22</v>
      </c>
      <c r="E37" s="1" t="s">
        <v>47</v>
      </c>
      <c r="F37" s="1"/>
      <c r="G37" s="1"/>
      <c r="H37" s="1"/>
      <c r="I37" s="1"/>
      <c r="J37" s="1"/>
      <c r="K37" s="1"/>
      <c r="L37" s="38"/>
      <c r="M37" s="38"/>
    </row>
    <row r="38" spans="1:13">
      <c r="A38" s="9"/>
      <c r="B38" s="14"/>
      <c r="C38" s="14"/>
      <c r="D38" s="14"/>
      <c r="E38" s="1" t="s">
        <v>48</v>
      </c>
      <c r="F38" s="1"/>
      <c r="G38" s="1"/>
      <c r="H38" s="1"/>
      <c r="I38" s="1"/>
      <c r="J38" s="1"/>
      <c r="K38" s="1"/>
      <c r="L38" s="38"/>
      <c r="M38" s="38"/>
    </row>
    <row r="39" spans="1:13">
      <c r="A39" s="8"/>
      <c r="B39" s="10"/>
      <c r="C39" s="10"/>
      <c r="D39" s="10"/>
      <c r="E39" s="1" t="s">
        <v>46</v>
      </c>
      <c r="F39" s="1"/>
      <c r="G39" s="1"/>
      <c r="H39" s="1"/>
      <c r="I39" s="1"/>
      <c r="J39" s="1"/>
      <c r="K39" s="1"/>
      <c r="L39" s="38"/>
      <c r="M39" s="38"/>
    </row>
    <row r="40" spans="1:13">
      <c r="A40" s="15">
        <v>4</v>
      </c>
      <c r="B40" s="11" t="s">
        <v>8</v>
      </c>
      <c r="C40" s="12" t="s">
        <v>7</v>
      </c>
      <c r="D40" s="13" t="s">
        <v>23</v>
      </c>
      <c r="E40" s="1" t="s">
        <v>47</v>
      </c>
      <c r="F40" s="1"/>
      <c r="G40" s="1"/>
      <c r="H40" s="1"/>
      <c r="I40" s="1"/>
      <c r="J40" s="1"/>
      <c r="K40" s="1"/>
      <c r="L40" s="38"/>
      <c r="M40" s="38"/>
    </row>
    <row r="41" spans="1:13">
      <c r="A41" s="14"/>
      <c r="B41" s="14"/>
      <c r="C41" s="14"/>
      <c r="D41" s="14"/>
      <c r="E41" s="1" t="s">
        <v>48</v>
      </c>
      <c r="F41" s="1"/>
      <c r="G41" s="1"/>
      <c r="H41" s="1"/>
      <c r="I41" s="1"/>
      <c r="J41" s="1"/>
      <c r="K41" s="1"/>
      <c r="L41" s="38"/>
      <c r="M41" s="38"/>
    </row>
    <row r="42" spans="1:13">
      <c r="A42" s="10"/>
      <c r="B42" s="10"/>
      <c r="C42" s="10"/>
      <c r="D42" s="10"/>
      <c r="E42" s="1" t="s">
        <v>46</v>
      </c>
      <c r="F42" s="1"/>
      <c r="G42" s="1"/>
      <c r="H42" s="1"/>
      <c r="I42" s="1"/>
      <c r="J42" s="1"/>
      <c r="K42" s="1"/>
      <c r="L42" s="38"/>
      <c r="M42" s="38"/>
    </row>
    <row r="43" spans="1:13">
      <c r="A43" s="15">
        <v>5</v>
      </c>
      <c r="B43" s="11" t="s">
        <v>6</v>
      </c>
      <c r="C43" s="12" t="s">
        <v>7</v>
      </c>
      <c r="D43" s="13" t="s">
        <v>22</v>
      </c>
      <c r="E43" s="1" t="s">
        <v>47</v>
      </c>
      <c r="F43" s="1"/>
      <c r="G43" s="1"/>
      <c r="H43" s="1"/>
      <c r="I43" s="1"/>
      <c r="J43" s="1"/>
      <c r="K43" s="1"/>
      <c r="L43" s="38"/>
      <c r="M43" s="38"/>
    </row>
    <row r="44" spans="1:13">
      <c r="A44" s="9"/>
      <c r="B44" s="14"/>
      <c r="C44" s="14"/>
      <c r="D44" s="14"/>
      <c r="E44" s="1" t="s">
        <v>48</v>
      </c>
      <c r="F44" s="1"/>
      <c r="G44" s="1"/>
      <c r="H44" s="1"/>
      <c r="I44" s="1"/>
      <c r="J44" s="1"/>
      <c r="K44" s="1"/>
      <c r="L44" s="38"/>
      <c r="M44" s="38"/>
    </row>
    <row r="45" spans="1:13">
      <c r="A45" s="8"/>
      <c r="B45" s="10"/>
      <c r="C45" s="10"/>
      <c r="D45" s="10"/>
      <c r="E45" s="1" t="s">
        <v>46</v>
      </c>
      <c r="F45" s="1"/>
      <c r="G45" s="1"/>
      <c r="H45" s="1"/>
      <c r="I45" s="1"/>
      <c r="J45" s="1"/>
      <c r="K45" s="1"/>
      <c r="L45" s="38"/>
      <c r="M45" s="38"/>
    </row>
    <row r="46" spans="1:13">
      <c r="A46" s="15">
        <v>6</v>
      </c>
      <c r="B46" s="11" t="s">
        <v>8</v>
      </c>
      <c r="C46" s="12" t="s">
        <v>7</v>
      </c>
      <c r="D46" s="13" t="s">
        <v>23</v>
      </c>
      <c r="E46" s="1" t="s">
        <v>47</v>
      </c>
      <c r="F46" s="1"/>
      <c r="G46" s="1"/>
      <c r="H46" s="1"/>
      <c r="I46" s="1"/>
      <c r="J46" s="1"/>
      <c r="K46" s="1"/>
      <c r="L46" s="38"/>
      <c r="M46" s="38"/>
    </row>
    <row r="47" spans="1:13">
      <c r="A47" s="14"/>
      <c r="B47" s="14"/>
      <c r="C47" s="14"/>
      <c r="D47" s="14"/>
      <c r="E47" s="1" t="s">
        <v>48</v>
      </c>
      <c r="F47" s="1"/>
      <c r="G47" s="1"/>
      <c r="H47" s="1"/>
      <c r="I47" s="1"/>
      <c r="J47" s="1"/>
      <c r="K47" s="1"/>
      <c r="L47" s="38"/>
      <c r="M47" s="38"/>
    </row>
    <row r="48" spans="1:13">
      <c r="A48" s="8"/>
      <c r="B48" s="10"/>
      <c r="C48" s="10"/>
      <c r="D48" s="10"/>
      <c r="E48" s="1" t="s">
        <v>46</v>
      </c>
      <c r="F48" s="1"/>
      <c r="G48" s="1"/>
      <c r="H48" s="1"/>
      <c r="I48" s="1"/>
      <c r="J48" s="1"/>
      <c r="K48" s="1"/>
      <c r="L48" s="38"/>
      <c r="M48" s="38"/>
    </row>
    <row r="49" spans="1:13">
      <c r="A49" s="15">
        <v>7</v>
      </c>
      <c r="B49" s="11" t="s">
        <v>8</v>
      </c>
      <c r="C49" s="12" t="s">
        <v>7</v>
      </c>
      <c r="D49" s="13" t="s">
        <v>23</v>
      </c>
      <c r="E49" s="1" t="s">
        <v>47</v>
      </c>
      <c r="F49" s="1"/>
      <c r="G49" s="1"/>
      <c r="H49" s="1"/>
      <c r="I49" s="1"/>
      <c r="J49" s="1"/>
      <c r="K49" s="1"/>
      <c r="L49" s="38"/>
      <c r="M49" s="38"/>
    </row>
    <row r="50" spans="1:13">
      <c r="A50" s="14"/>
      <c r="B50" s="14"/>
      <c r="C50" s="14"/>
      <c r="D50" s="14"/>
      <c r="E50" s="1" t="s">
        <v>48</v>
      </c>
      <c r="F50" s="1"/>
      <c r="G50" s="1"/>
      <c r="H50" s="1"/>
      <c r="I50" s="1"/>
      <c r="J50" s="1"/>
      <c r="K50" s="1"/>
      <c r="L50" s="38"/>
      <c r="M50" s="38"/>
    </row>
  </sheetData>
  <mergeCells count="17">
    <mergeCell ref="E27:K27"/>
    <mergeCell ref="B4:B6"/>
    <mergeCell ref="C4:C6"/>
    <mergeCell ref="D4:D6"/>
    <mergeCell ref="A4:A6"/>
    <mergeCell ref="E5:G5"/>
    <mergeCell ref="E4:Y4"/>
    <mergeCell ref="H5:J5"/>
    <mergeCell ref="K5:M5"/>
    <mergeCell ref="N5:P5"/>
    <mergeCell ref="Q5:S5"/>
    <mergeCell ref="T5:V5"/>
    <mergeCell ref="W5:Y5"/>
    <mergeCell ref="A27:A29"/>
    <mergeCell ref="B27:B29"/>
    <mergeCell ref="C27:C29"/>
    <mergeCell ref="D27:D29"/>
  </mergeCells>
  <dataValidations count="1">
    <dataValidation type="list" allowBlank="1" showInputMessage="1" showErrorMessage="1" sqref="AA6">
      <formula1>"X GB 1,X GB 2,X GB 3"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Portege T210</dc:creator>
  <cp:lastModifiedBy>Bagus</cp:lastModifiedBy>
  <dcterms:created xsi:type="dcterms:W3CDTF">2013-11-23T03:53:20Z</dcterms:created>
  <dcterms:modified xsi:type="dcterms:W3CDTF">2013-11-25T07:37:04Z</dcterms:modified>
</cp:coreProperties>
</file>