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60" windowWidth="7575" windowHeight="9210" tabRatio="881"/>
  </bookViews>
  <sheets>
    <sheet name="cek" sheetId="7" r:id="rId1"/>
  </sheets>
  <definedNames>
    <definedName name="_xlnm._FilterDatabase" localSheetId="0" hidden="1">cek!$B$4:$M$12</definedName>
    <definedName name="up">cek!#REF!</definedName>
  </definedNames>
  <calcPr calcId="125725"/>
</workbook>
</file>

<file path=xl/calcChain.xml><?xml version="1.0" encoding="utf-8"?>
<calcChain xmlns="http://schemas.openxmlformats.org/spreadsheetml/2006/main">
  <c r="AK8" i="7"/>
  <c r="AK7"/>
  <c r="AK6"/>
  <c r="M6"/>
  <c r="M12"/>
  <c r="M11"/>
  <c r="M10"/>
  <c r="M9"/>
  <c r="M8"/>
  <c r="M7"/>
</calcChain>
</file>

<file path=xl/sharedStrings.xml><?xml version="1.0" encoding="utf-8"?>
<sst xmlns="http://schemas.openxmlformats.org/spreadsheetml/2006/main" count="104" uniqueCount="42">
  <si>
    <t>OKE</t>
  </si>
  <si>
    <t>Tarif</t>
  </si>
  <si>
    <t>Tarif SS</t>
  </si>
  <si>
    <t>Coding</t>
  </si>
  <si>
    <t>Destination</t>
  </si>
  <si>
    <t>ETD</t>
  </si>
  <si>
    <t>YES</t>
  </si>
  <si>
    <t>First Kg</t>
  </si>
  <si>
    <t>Next Kg</t>
  </si>
  <si>
    <t>AMI10000</t>
  </si>
  <si>
    <t>MATARAM</t>
  </si>
  <si>
    <t>AMI</t>
  </si>
  <si>
    <t>2 - 3</t>
  </si>
  <si>
    <t>4 - 5</t>
  </si>
  <si>
    <t>AMI10011</t>
  </si>
  <si>
    <t>AMPENAN, MATARAM</t>
  </si>
  <si>
    <t>AMI10012</t>
  </si>
  <si>
    <t>CAKRANEGARA, MATARAM</t>
  </si>
  <si>
    <t>AMI20100</t>
  </si>
  <si>
    <t>BIMA</t>
  </si>
  <si>
    <t>3 - 5</t>
  </si>
  <si>
    <t>5 - 7</t>
  </si>
  <si>
    <t>6 - 8</t>
  </si>
  <si>
    <t>8 - 9</t>
  </si>
  <si>
    <t>KDI</t>
  </si>
  <si>
    <t>KDI20504</t>
  </si>
  <si>
    <t>POLEANG BARAT,RUMBIA</t>
  </si>
  <si>
    <t>KDI20505</t>
  </si>
  <si>
    <t>POLEANG TIMUR,RUMBIA</t>
  </si>
  <si>
    <t>KDI20506</t>
  </si>
  <si>
    <t>RAROWATU,RUMBIA</t>
  </si>
  <si>
    <t>No</t>
  </si>
  <si>
    <t>REG</t>
  </si>
  <si>
    <t>City Code</t>
  </si>
  <si>
    <t>PEMBANDING</t>
  </si>
  <si>
    <t>Harga dari Cilegon</t>
  </si>
  <si>
    <t>Harga Data Master</t>
  </si>
  <si>
    <t>Data Master 1</t>
  </si>
  <si>
    <t>Harga Cilegon</t>
  </si>
  <si>
    <t>secara otmatis tampil di kolom AA s.d AK</t>
  </si>
  <si>
    <t>Bagai mana formula jika ada harga data master tidak ada di harga dari celegon</t>
  </si>
  <si>
    <t xml:space="preserve">Tannya :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</si>
</sst>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left" vertical="center"/>
    </xf>
    <xf numFmtId="43" fontId="6" fillId="0" borderId="0" xfId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21" fontId="2" fillId="0" borderId="0" xfId="0" applyNumberFormat="1" applyFont="1" applyBorder="1"/>
    <xf numFmtId="22" fontId="2" fillId="0" borderId="0" xfId="0" applyNumberFormat="1" applyFont="1" applyBorder="1"/>
    <xf numFmtId="3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3" fontId="6" fillId="0" borderId="0" xfId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left" vertical="center"/>
    </xf>
  </cellXfs>
  <cellStyles count="11">
    <cellStyle name="Comma" xfId="1" builtinId="3"/>
    <cellStyle name="Comma 3" xfId="8"/>
    <cellStyle name="Normal" xfId="0" builtinId="0"/>
    <cellStyle name="Normal 11" xfId="6"/>
    <cellStyle name="Normal 2" xfId="2"/>
    <cellStyle name="Normal 2 2" xfId="4"/>
    <cellStyle name="Normal 3 2" xfId="9"/>
    <cellStyle name="Normal 4" xfId="3"/>
    <cellStyle name="Normal 5" xfId="7"/>
    <cellStyle name="Normal 5 2" xfId="10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28575</xdr:rowOff>
    </xdr:from>
    <xdr:to>
      <xdr:col>13</xdr:col>
      <xdr:colOff>66675</xdr:colOff>
      <xdr:row>12</xdr:row>
      <xdr:rowOff>0</xdr:rowOff>
    </xdr:to>
    <xdr:sp macro="" textlink="">
      <xdr:nvSpPr>
        <xdr:cNvPr id="2" name="Rectangle 1"/>
        <xdr:cNvSpPr/>
      </xdr:nvSpPr>
      <xdr:spPr>
        <a:xfrm>
          <a:off x="514350" y="742950"/>
          <a:ext cx="6400800" cy="942975"/>
        </a:xfrm>
        <a:prstGeom prst="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314325</xdr:colOff>
      <xdr:row>12</xdr:row>
      <xdr:rowOff>38100</xdr:rowOff>
    </xdr:from>
    <xdr:to>
      <xdr:col>3</xdr:col>
      <xdr:colOff>800100</xdr:colOff>
      <xdr:row>14</xdr:row>
      <xdr:rowOff>76200</xdr:rowOff>
    </xdr:to>
    <xdr:cxnSp macro="">
      <xdr:nvCxnSpPr>
        <xdr:cNvPr id="4" name="Straight Arrow Connector 3"/>
        <xdr:cNvCxnSpPr/>
      </xdr:nvCxnSpPr>
      <xdr:spPr>
        <a:xfrm flipV="1">
          <a:off x="1790700" y="1724025"/>
          <a:ext cx="485775" cy="32385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219076</xdr:colOff>
      <xdr:row>5</xdr:row>
      <xdr:rowOff>28575</xdr:rowOff>
    </xdr:from>
    <xdr:to>
      <xdr:col>25</xdr:col>
      <xdr:colOff>38101</xdr:colOff>
      <xdr:row>12</xdr:row>
      <xdr:rowOff>0</xdr:rowOff>
    </xdr:to>
    <xdr:sp macro="" textlink="">
      <xdr:nvSpPr>
        <xdr:cNvPr id="5" name="Rectangle 4"/>
        <xdr:cNvSpPr/>
      </xdr:nvSpPr>
      <xdr:spPr>
        <a:xfrm>
          <a:off x="7286626" y="742950"/>
          <a:ext cx="6057900" cy="942975"/>
        </a:xfrm>
        <a:prstGeom prst="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533400</xdr:colOff>
      <xdr:row>4</xdr:row>
      <xdr:rowOff>76201</xdr:rowOff>
    </xdr:from>
    <xdr:to>
      <xdr:col>37</xdr:col>
      <xdr:colOff>85725</xdr:colOff>
      <xdr:row>8</xdr:row>
      <xdr:rowOff>76201</xdr:rowOff>
    </xdr:to>
    <xdr:sp macro="" textlink="">
      <xdr:nvSpPr>
        <xdr:cNvPr id="6" name="Rectangle 5"/>
        <xdr:cNvSpPr/>
      </xdr:nvSpPr>
      <xdr:spPr>
        <a:xfrm>
          <a:off x="14068425" y="647701"/>
          <a:ext cx="5543550" cy="571500"/>
        </a:xfrm>
        <a:prstGeom prst="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361950</xdr:colOff>
      <xdr:row>9</xdr:row>
      <xdr:rowOff>0</xdr:rowOff>
    </xdr:from>
    <xdr:to>
      <xdr:col>27</xdr:col>
      <xdr:colOff>285750</xdr:colOff>
      <xdr:row>11</xdr:row>
      <xdr:rowOff>57150</xdr:rowOff>
    </xdr:to>
    <xdr:cxnSp macro="">
      <xdr:nvCxnSpPr>
        <xdr:cNvPr id="7" name="Straight Arrow Connector 6"/>
        <xdr:cNvCxnSpPr/>
      </xdr:nvCxnSpPr>
      <xdr:spPr>
        <a:xfrm flipV="1">
          <a:off x="14506575" y="1285875"/>
          <a:ext cx="485775" cy="32385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12</xdr:row>
      <xdr:rowOff>57150</xdr:rowOff>
    </xdr:from>
    <xdr:to>
      <xdr:col>15</xdr:col>
      <xdr:colOff>704850</xdr:colOff>
      <xdr:row>14</xdr:row>
      <xdr:rowOff>95250</xdr:rowOff>
    </xdr:to>
    <xdr:cxnSp macro="">
      <xdr:nvCxnSpPr>
        <xdr:cNvPr id="8" name="Straight Arrow Connector 7"/>
        <xdr:cNvCxnSpPr/>
      </xdr:nvCxnSpPr>
      <xdr:spPr>
        <a:xfrm flipV="1">
          <a:off x="8743950" y="1743075"/>
          <a:ext cx="485775" cy="32385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B1:AK16"/>
  <sheetViews>
    <sheetView tabSelected="1" topLeftCell="L1" workbookViewId="0">
      <selection activeCell="AB18" sqref="AB18"/>
    </sheetView>
  </sheetViews>
  <sheetFormatPr defaultRowHeight="11.25"/>
  <cols>
    <col min="1" max="1" width="9.140625" style="1"/>
    <col min="2" max="2" width="5.42578125" style="1" customWidth="1"/>
    <col min="3" max="3" width="11" style="2" bestFit="1" customWidth="1"/>
    <col min="4" max="4" width="20.42578125" style="3" bestFit="1" customWidth="1"/>
    <col min="5" max="5" width="12.7109375" style="2" bestFit="1" customWidth="1"/>
    <col min="6" max="6" width="6.5703125" style="1" bestFit="1" customWidth="1"/>
    <col min="7" max="7" width="3.7109375" style="1" bestFit="1" customWidth="1"/>
    <col min="8" max="8" width="5.7109375" style="1" bestFit="1" customWidth="1"/>
    <col min="9" max="9" width="3.7109375" style="1" bestFit="1" customWidth="1"/>
    <col min="10" max="10" width="8.7109375" style="1" bestFit="1" customWidth="1"/>
    <col min="11" max="11" width="5.85546875" style="1" bestFit="1" customWidth="1"/>
    <col min="12" max="12" width="6.140625" style="1" bestFit="1" customWidth="1"/>
    <col min="13" max="13" width="10.28515625" style="1" bestFit="1" customWidth="1"/>
    <col min="14" max="14" width="4.5703125" style="1" customWidth="1"/>
    <col min="15" max="15" width="13.85546875" style="1" bestFit="1" customWidth="1"/>
    <col min="16" max="16" width="20.42578125" style="1" bestFit="1" customWidth="1"/>
    <col min="17" max="17" width="8.140625" style="1" bestFit="1" customWidth="1"/>
    <col min="18" max="18" width="5.7109375" style="1" bestFit="1" customWidth="1"/>
    <col min="19" max="19" width="3.7109375" style="1" bestFit="1" customWidth="1"/>
    <col min="20" max="20" width="5.7109375" style="1" bestFit="1" customWidth="1"/>
    <col min="21" max="21" width="3.7109375" style="1" bestFit="1" customWidth="1"/>
    <col min="22" max="23" width="5.7109375" style="1" bestFit="1" customWidth="1"/>
    <col min="24" max="24" width="6" style="1" bestFit="1" customWidth="1"/>
    <col min="25" max="25" width="10.28515625" style="1" bestFit="1" customWidth="1"/>
    <col min="26" max="26" width="9.140625" style="1"/>
    <col min="27" max="27" width="8.42578125" style="1" bestFit="1" customWidth="1"/>
    <col min="28" max="28" width="19.140625" style="1" bestFit="1" customWidth="1"/>
    <col min="29" max="29" width="8.140625" style="1" bestFit="1" customWidth="1"/>
    <col min="30" max="30" width="6.5703125" style="1" bestFit="1" customWidth="1"/>
    <col min="31" max="31" width="3.7109375" style="1" bestFit="1" customWidth="1"/>
    <col min="32" max="32" width="5.7109375" style="1" bestFit="1" customWidth="1"/>
    <col min="33" max="33" width="3.7109375" style="1" bestFit="1" customWidth="1"/>
    <col min="34" max="34" width="3.7109375" style="1" customWidth="1"/>
    <col min="35" max="35" width="5.7109375" style="1" bestFit="1" customWidth="1"/>
    <col min="36" max="36" width="6" style="1" bestFit="1" customWidth="1"/>
    <col min="37" max="37" width="10.28515625" style="1" bestFit="1" customWidth="1"/>
    <col min="38" max="16384" width="9.140625" style="1"/>
  </cols>
  <sheetData>
    <row r="1" spans="2:37">
      <c r="C1" s="17"/>
      <c r="D1" s="18"/>
      <c r="E1" s="19"/>
      <c r="O1" s="2"/>
      <c r="P1" s="3"/>
      <c r="Q1" s="2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37">
      <c r="B2" s="29" t="s">
        <v>36</v>
      </c>
      <c r="D2" s="6"/>
      <c r="O2" s="29" t="s">
        <v>35</v>
      </c>
      <c r="P2" s="6"/>
      <c r="Q2" s="3"/>
      <c r="AA2" s="22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2:37">
      <c r="O3" s="3"/>
      <c r="P3" s="3"/>
      <c r="Q3" s="3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>
      <c r="B4" s="12" t="s">
        <v>31</v>
      </c>
      <c r="C4" s="10" t="s">
        <v>3</v>
      </c>
      <c r="D4" s="10" t="s">
        <v>4</v>
      </c>
      <c r="E4" s="10" t="s">
        <v>33</v>
      </c>
      <c r="F4" s="14" t="s">
        <v>1</v>
      </c>
      <c r="G4" s="15"/>
      <c r="H4" s="15"/>
      <c r="I4" s="15"/>
      <c r="J4" s="16"/>
      <c r="K4" s="14" t="s">
        <v>2</v>
      </c>
      <c r="L4" s="16"/>
      <c r="M4" s="9"/>
      <c r="N4" s="8"/>
      <c r="O4" s="10" t="s">
        <v>3</v>
      </c>
      <c r="P4" s="10" t="s">
        <v>4</v>
      </c>
      <c r="Q4" s="10" t="s">
        <v>33</v>
      </c>
      <c r="R4" s="14" t="s">
        <v>1</v>
      </c>
      <c r="S4" s="15"/>
      <c r="T4" s="15"/>
      <c r="U4" s="15"/>
      <c r="V4" s="16"/>
      <c r="W4" s="14" t="s">
        <v>2</v>
      </c>
      <c r="X4" s="16"/>
      <c r="Y4" s="9"/>
      <c r="AA4" s="23"/>
      <c r="AB4" s="23"/>
      <c r="AC4" s="23"/>
      <c r="AD4" s="24"/>
      <c r="AE4" s="24"/>
      <c r="AF4" s="24"/>
      <c r="AG4" s="24"/>
      <c r="AH4" s="24"/>
      <c r="AI4" s="24"/>
      <c r="AJ4" s="24"/>
      <c r="AK4" s="25"/>
    </row>
    <row r="5" spans="2:37">
      <c r="B5" s="13"/>
      <c r="C5" s="11"/>
      <c r="D5" s="11"/>
      <c r="E5" s="11"/>
      <c r="F5" s="7" t="s">
        <v>32</v>
      </c>
      <c r="G5" s="7" t="s">
        <v>5</v>
      </c>
      <c r="H5" s="7" t="s">
        <v>0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34</v>
      </c>
      <c r="N5" s="8"/>
      <c r="O5" s="11"/>
      <c r="P5" s="11"/>
      <c r="Q5" s="11"/>
      <c r="R5" s="7" t="s">
        <v>32</v>
      </c>
      <c r="S5" s="7" t="s">
        <v>5</v>
      </c>
      <c r="T5" s="7" t="s">
        <v>0</v>
      </c>
      <c r="U5" s="7" t="s">
        <v>5</v>
      </c>
      <c r="V5" s="7" t="s">
        <v>6</v>
      </c>
      <c r="W5" s="7" t="s">
        <v>7</v>
      </c>
      <c r="X5" s="7" t="s">
        <v>8</v>
      </c>
      <c r="Y5" s="7" t="s">
        <v>34</v>
      </c>
      <c r="AA5" s="23"/>
      <c r="AB5" s="23"/>
      <c r="AC5" s="23"/>
      <c r="AD5" s="26"/>
      <c r="AE5" s="26"/>
      <c r="AF5" s="26"/>
      <c r="AG5" s="26"/>
      <c r="AH5" s="26"/>
      <c r="AI5" s="26"/>
      <c r="AJ5" s="26"/>
      <c r="AK5" s="26"/>
    </row>
    <row r="6" spans="2:37">
      <c r="B6" s="1">
        <v>1</v>
      </c>
      <c r="C6" s="4" t="s">
        <v>9</v>
      </c>
      <c r="D6" s="6" t="s">
        <v>10</v>
      </c>
      <c r="E6" s="4" t="s">
        <v>11</v>
      </c>
      <c r="F6" s="20">
        <v>41000</v>
      </c>
      <c r="G6" s="5" t="s">
        <v>12</v>
      </c>
      <c r="H6" s="20">
        <v>35000</v>
      </c>
      <c r="I6" s="5" t="s">
        <v>13</v>
      </c>
      <c r="J6" s="4">
        <v>53000</v>
      </c>
      <c r="K6" s="2">
        <v>0</v>
      </c>
      <c r="L6" s="2">
        <v>0</v>
      </c>
      <c r="M6" s="1" t="str">
        <f>IF(C6=O6,"SAMA","BEDA")</f>
        <v>SAMA</v>
      </c>
      <c r="O6" s="6" t="s">
        <v>9</v>
      </c>
      <c r="P6" s="6" t="s">
        <v>10</v>
      </c>
      <c r="Q6" s="6" t="s">
        <v>11</v>
      </c>
      <c r="R6" s="20">
        <v>58000</v>
      </c>
      <c r="S6" s="5" t="s">
        <v>12</v>
      </c>
      <c r="T6" s="20">
        <v>49000</v>
      </c>
      <c r="U6" s="5" t="s">
        <v>13</v>
      </c>
      <c r="V6" s="20">
        <v>75000</v>
      </c>
      <c r="AA6" s="4" t="s">
        <v>25</v>
      </c>
      <c r="AB6" s="6" t="s">
        <v>26</v>
      </c>
      <c r="AC6" s="4" t="s">
        <v>24</v>
      </c>
      <c r="AD6" s="20">
        <v>104000</v>
      </c>
      <c r="AE6" s="5" t="s">
        <v>22</v>
      </c>
      <c r="AF6" s="20">
        <v>89000</v>
      </c>
      <c r="AG6" s="5" t="s">
        <v>23</v>
      </c>
      <c r="AK6" s="1" t="str">
        <f t="shared" ref="AK6:AK8" si="0">IF(AA6=AM6,"SAMA","BEDA")</f>
        <v>BEDA</v>
      </c>
    </row>
    <row r="7" spans="2:37">
      <c r="B7" s="1">
        <v>2</v>
      </c>
      <c r="C7" s="4" t="s">
        <v>14</v>
      </c>
      <c r="D7" s="6" t="s">
        <v>15</v>
      </c>
      <c r="E7" s="4" t="s">
        <v>11</v>
      </c>
      <c r="F7" s="20">
        <v>41000</v>
      </c>
      <c r="G7" s="5" t="s">
        <v>12</v>
      </c>
      <c r="H7" s="20">
        <v>35000</v>
      </c>
      <c r="I7" s="5" t="s">
        <v>13</v>
      </c>
      <c r="J7" s="4">
        <v>53000</v>
      </c>
      <c r="K7" s="2">
        <v>0</v>
      </c>
      <c r="L7" s="2">
        <v>0</v>
      </c>
      <c r="M7" s="1" t="str">
        <f t="shared" ref="M7:M9" si="1">IF(C7=O7,"SAMA","BEDA")</f>
        <v>SAMA</v>
      </c>
      <c r="O7" s="6" t="s">
        <v>14</v>
      </c>
      <c r="P7" s="6" t="s">
        <v>15</v>
      </c>
      <c r="Q7" s="6" t="s">
        <v>11</v>
      </c>
      <c r="R7" s="20">
        <v>58000</v>
      </c>
      <c r="S7" s="5" t="s">
        <v>12</v>
      </c>
      <c r="T7" s="20">
        <v>49000</v>
      </c>
      <c r="U7" s="5" t="s">
        <v>13</v>
      </c>
      <c r="V7" s="20">
        <v>75000</v>
      </c>
      <c r="AA7" s="4" t="s">
        <v>27</v>
      </c>
      <c r="AB7" s="6" t="s">
        <v>28</v>
      </c>
      <c r="AC7" s="4" t="s">
        <v>24</v>
      </c>
      <c r="AD7" s="20">
        <v>104000</v>
      </c>
      <c r="AE7" s="5" t="s">
        <v>22</v>
      </c>
      <c r="AF7" s="20">
        <v>89000</v>
      </c>
      <c r="AG7" s="5" t="s">
        <v>23</v>
      </c>
      <c r="AK7" s="1" t="str">
        <f t="shared" si="0"/>
        <v>BEDA</v>
      </c>
    </row>
    <row r="8" spans="2:37">
      <c r="B8" s="1">
        <v>3</v>
      </c>
      <c r="C8" s="4" t="s">
        <v>16</v>
      </c>
      <c r="D8" s="6" t="s">
        <v>17</v>
      </c>
      <c r="E8" s="4" t="s">
        <v>11</v>
      </c>
      <c r="F8" s="20">
        <v>41000</v>
      </c>
      <c r="G8" s="5" t="s">
        <v>12</v>
      </c>
      <c r="H8" s="20">
        <v>35000</v>
      </c>
      <c r="I8" s="5" t="s">
        <v>13</v>
      </c>
      <c r="J8" s="4">
        <v>53000</v>
      </c>
      <c r="K8" s="2">
        <v>0</v>
      </c>
      <c r="L8" s="2">
        <v>0</v>
      </c>
      <c r="M8" s="1" t="str">
        <f t="shared" si="1"/>
        <v>SAMA</v>
      </c>
      <c r="O8" s="6" t="s">
        <v>16</v>
      </c>
      <c r="P8" s="6" t="s">
        <v>17</v>
      </c>
      <c r="Q8" s="6" t="s">
        <v>11</v>
      </c>
      <c r="R8" s="20">
        <v>58000</v>
      </c>
      <c r="S8" s="5" t="s">
        <v>12</v>
      </c>
      <c r="T8" s="20">
        <v>49000</v>
      </c>
      <c r="U8" s="5" t="s">
        <v>13</v>
      </c>
      <c r="V8" s="20">
        <v>75000</v>
      </c>
      <c r="AA8" s="4" t="s">
        <v>29</v>
      </c>
      <c r="AB8" s="6" t="s">
        <v>30</v>
      </c>
      <c r="AC8" s="4" t="s">
        <v>24</v>
      </c>
      <c r="AD8" s="20">
        <v>104000</v>
      </c>
      <c r="AE8" s="5" t="s">
        <v>22</v>
      </c>
      <c r="AF8" s="20">
        <v>89000</v>
      </c>
      <c r="AG8" s="5" t="s">
        <v>23</v>
      </c>
      <c r="AK8" s="1" t="str">
        <f t="shared" si="0"/>
        <v>BEDA</v>
      </c>
    </row>
    <row r="9" spans="2:37">
      <c r="B9" s="1">
        <v>4</v>
      </c>
      <c r="C9" s="4" t="s">
        <v>18</v>
      </c>
      <c r="D9" s="6" t="s">
        <v>19</v>
      </c>
      <c r="E9" s="4" t="s">
        <v>11</v>
      </c>
      <c r="F9" s="20">
        <v>50000</v>
      </c>
      <c r="G9" s="5" t="s">
        <v>20</v>
      </c>
      <c r="H9" s="20">
        <v>43000</v>
      </c>
      <c r="I9" s="5" t="s">
        <v>21</v>
      </c>
      <c r="J9" s="2">
        <v>0</v>
      </c>
      <c r="K9" s="2">
        <v>0</v>
      </c>
      <c r="L9" s="2">
        <v>0</v>
      </c>
      <c r="M9" s="1" t="str">
        <f t="shared" si="1"/>
        <v>SAMA</v>
      </c>
      <c r="O9" s="6" t="s">
        <v>18</v>
      </c>
      <c r="P9" s="6" t="s">
        <v>19</v>
      </c>
      <c r="Q9" s="6" t="s">
        <v>11</v>
      </c>
      <c r="R9" s="20">
        <v>70000</v>
      </c>
      <c r="S9" s="5" t="s">
        <v>20</v>
      </c>
      <c r="T9" s="20">
        <v>61000</v>
      </c>
      <c r="U9" s="5" t="s">
        <v>21</v>
      </c>
    </row>
    <row r="10" spans="2:37" ht="10.5" customHeight="1">
      <c r="B10" s="1">
        <v>5</v>
      </c>
      <c r="C10" s="4" t="s">
        <v>25</v>
      </c>
      <c r="D10" s="6" t="s">
        <v>26</v>
      </c>
      <c r="E10" s="4" t="s">
        <v>24</v>
      </c>
      <c r="F10" s="20">
        <v>104000</v>
      </c>
      <c r="G10" s="5" t="s">
        <v>22</v>
      </c>
      <c r="H10" s="20">
        <v>89000</v>
      </c>
      <c r="I10" s="5" t="s">
        <v>23</v>
      </c>
      <c r="J10" s="2">
        <v>0</v>
      </c>
      <c r="K10" s="2">
        <v>0</v>
      </c>
      <c r="L10" s="2">
        <v>0</v>
      </c>
      <c r="M10" s="1" t="str">
        <f t="shared" ref="M10:M12" si="2">IF(C10=O10,"SAMA","BEDA")</f>
        <v>BEDA</v>
      </c>
      <c r="O10" s="6"/>
      <c r="P10" s="6"/>
      <c r="Q10" s="6"/>
      <c r="R10" s="20"/>
      <c r="S10" s="5"/>
    </row>
    <row r="11" spans="2:37" ht="10.5" customHeight="1">
      <c r="B11" s="1">
        <v>6</v>
      </c>
      <c r="C11" s="4" t="s">
        <v>27</v>
      </c>
      <c r="D11" s="6" t="s">
        <v>28</v>
      </c>
      <c r="E11" s="4" t="s">
        <v>24</v>
      </c>
      <c r="F11" s="20">
        <v>104000</v>
      </c>
      <c r="G11" s="5" t="s">
        <v>22</v>
      </c>
      <c r="H11" s="20">
        <v>89000</v>
      </c>
      <c r="I11" s="5" t="s">
        <v>23</v>
      </c>
      <c r="J11" s="2">
        <v>0</v>
      </c>
      <c r="K11" s="2">
        <v>0</v>
      </c>
      <c r="L11" s="2">
        <v>0</v>
      </c>
      <c r="M11" s="1" t="str">
        <f t="shared" si="2"/>
        <v>BEDA</v>
      </c>
      <c r="O11" s="6"/>
      <c r="P11" s="6"/>
      <c r="Q11" s="6"/>
      <c r="R11" s="20"/>
      <c r="S11" s="5"/>
    </row>
    <row r="12" spans="2:37" ht="10.5" customHeight="1">
      <c r="B12" s="1">
        <v>7</v>
      </c>
      <c r="C12" s="4" t="s">
        <v>29</v>
      </c>
      <c r="D12" s="6" t="s">
        <v>30</v>
      </c>
      <c r="E12" s="4" t="s">
        <v>24</v>
      </c>
      <c r="F12" s="20">
        <v>104000</v>
      </c>
      <c r="G12" s="5" t="s">
        <v>22</v>
      </c>
      <c r="H12" s="20">
        <v>89000</v>
      </c>
      <c r="I12" s="5" t="s">
        <v>23</v>
      </c>
      <c r="J12" s="2">
        <v>0</v>
      </c>
      <c r="K12" s="2">
        <v>0</v>
      </c>
      <c r="L12" s="2">
        <v>0</v>
      </c>
      <c r="M12" s="1" t="str">
        <f t="shared" si="2"/>
        <v>BEDA</v>
      </c>
      <c r="O12" s="6"/>
      <c r="P12" s="6"/>
      <c r="Q12" s="6"/>
      <c r="R12" s="20"/>
      <c r="S12" s="5"/>
    </row>
    <row r="13" spans="2:37">
      <c r="AA13" s="1" t="s">
        <v>41</v>
      </c>
      <c r="AB13" s="27" t="s">
        <v>40</v>
      </c>
      <c r="AC13" s="28"/>
      <c r="AD13" s="28"/>
      <c r="AE13" s="28"/>
      <c r="AF13" s="28"/>
      <c r="AG13" s="28"/>
      <c r="AH13" s="28"/>
    </row>
    <row r="14" spans="2:37">
      <c r="AB14" s="27" t="s">
        <v>39</v>
      </c>
      <c r="AC14" s="28"/>
      <c r="AD14" s="28"/>
      <c r="AE14" s="28"/>
      <c r="AF14" s="28"/>
      <c r="AG14" s="28"/>
      <c r="AH14" s="28"/>
    </row>
    <row r="16" spans="2:37">
      <c r="D16" s="3" t="s">
        <v>37</v>
      </c>
      <c r="P16" s="21" t="s">
        <v>38</v>
      </c>
    </row>
  </sheetData>
  <autoFilter ref="B4:M12">
    <filterColumn colId="4" showButton="0"/>
    <filterColumn colId="5" showButton="0"/>
    <filterColumn colId="6" showButton="0"/>
    <filterColumn colId="7" showButton="0"/>
    <filterColumn colId="9" showButton="0"/>
  </autoFilter>
  <mergeCells count="11">
    <mergeCell ref="C4:C5"/>
    <mergeCell ref="B4:B5"/>
    <mergeCell ref="F4:J4"/>
    <mergeCell ref="K4:L4"/>
    <mergeCell ref="E4:E5"/>
    <mergeCell ref="D4:D5"/>
    <mergeCell ref="O4:O5"/>
    <mergeCell ref="P4:P5"/>
    <mergeCell ref="Q4:Q5"/>
    <mergeCell ref="R4:V4"/>
    <mergeCell ref="W4:X4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Depi Hariyanto</dc:creator>
  <cp:lastModifiedBy>Depi Hariyanto</cp:lastModifiedBy>
  <dcterms:created xsi:type="dcterms:W3CDTF">2014-08-12T06:41:17Z</dcterms:created>
  <dcterms:modified xsi:type="dcterms:W3CDTF">2014-10-28T06:27:27Z</dcterms:modified>
</cp:coreProperties>
</file>