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0235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3"/>
  <c r="H1"/>
  <c r="B11" l="1"/>
  <c r="B12" l="1"/>
  <c r="B15" s="1"/>
  <c r="D15" l="1"/>
  <c r="C15"/>
  <c r="B16" l="1"/>
  <c r="D16" s="1"/>
  <c r="C16" l="1"/>
  <c r="B17" s="1"/>
  <c r="C17" s="1"/>
  <c r="B18" s="1"/>
  <c r="C18" s="1"/>
  <c r="D18" l="1"/>
  <c r="D17"/>
  <c r="B19"/>
  <c r="C19" s="1"/>
  <c r="B20" l="1"/>
  <c r="C20" s="1"/>
  <c r="D20" l="1"/>
  <c r="D19"/>
  <c r="B21" l="1"/>
  <c r="C21" s="1"/>
  <c r="B22" l="1"/>
  <c r="C22" s="1"/>
  <c r="D22" l="1"/>
  <c r="D21"/>
  <c r="B23" l="1"/>
  <c r="C23" s="1"/>
  <c r="B24" l="1"/>
  <c r="C24" s="1"/>
  <c r="D23"/>
  <c r="C25" l="1"/>
  <c r="B25"/>
  <c r="C26" l="1"/>
  <c r="D24"/>
  <c r="B26"/>
  <c r="D25" l="1"/>
  <c r="D26" l="1"/>
</calcChain>
</file>

<file path=xl/sharedStrings.xml><?xml version="1.0" encoding="utf-8"?>
<sst xmlns="http://schemas.openxmlformats.org/spreadsheetml/2006/main" count="33" uniqueCount="30">
  <si>
    <t>Nama Tabel</t>
  </si>
  <si>
    <t>kolom ke</t>
  </si>
  <si>
    <t>tipe data</t>
  </si>
  <si>
    <t>n</t>
  </si>
  <si>
    <t>p</t>
  </si>
  <si>
    <t>s</t>
  </si>
  <si>
    <t>nama kolom</t>
  </si>
  <si>
    <t>teks</t>
  </si>
  <si>
    <t>int</t>
  </si>
  <si>
    <t>varchar</t>
  </si>
  <si>
    <t>nama siswa</t>
  </si>
  <si>
    <t>tempat lahir</t>
  </si>
  <si>
    <t>datetime</t>
  </si>
  <si>
    <t>tanggal lahir</t>
  </si>
  <si>
    <t>char</t>
  </si>
  <si>
    <t>jenis kelamin</t>
  </si>
  <si>
    <t>decimal</t>
  </si>
  <si>
    <t>nilai un</t>
  </si>
  <si>
    <t>nisn</t>
  </si>
  <si>
    <t>asal sekolah</t>
  </si>
  <si>
    <t>Biodata Siswa</t>
  </si>
  <si>
    <t>Kalimat</t>
  </si>
  <si>
    <t>Panjang kalimat</t>
  </si>
  <si>
    <t>karakter</t>
  </si>
  <si>
    <t>Kolom</t>
  </si>
  <si>
    <t>Per baris</t>
  </si>
  <si>
    <t>karakter maksimal</t>
  </si>
  <si>
    <t>baris</t>
  </si>
  <si>
    <t>spasi</t>
  </si>
  <si>
    <t>running len</t>
  </si>
</sst>
</file>

<file path=xl/styles.xml><?xml version="1.0" encoding="utf-8"?>
<styleSheet xmlns="http://schemas.openxmlformats.org/spreadsheetml/2006/main">
  <fonts count="4"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rgb="FF0000FF"/>
      <name val="Segoe UI"/>
      <family val="2"/>
    </font>
    <font>
      <sz val="12"/>
      <color rgb="FF0000F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showGridLines="0" tabSelected="1" workbookViewId="0"/>
  </sheetViews>
  <sheetFormatPr defaultRowHeight="17.25"/>
  <cols>
    <col min="1" max="1" width="16.44140625" customWidth="1"/>
    <col min="3" max="3" width="16.21875" customWidth="1"/>
    <col min="4" max="4" width="4.77734375" customWidth="1"/>
    <col min="5" max="5" width="4.6640625" customWidth="1"/>
    <col min="6" max="6" width="4.33203125" customWidth="1"/>
    <col min="7" max="7" width="12.77734375" customWidth="1"/>
  </cols>
  <sheetData>
    <row r="1" spans="1:8">
      <c r="A1" s="5" t="s">
        <v>0</v>
      </c>
      <c r="B1" s="4" t="s">
        <v>20</v>
      </c>
      <c r="C1" s="1"/>
      <c r="H1" t="str">
        <f>"Tabel dengan nama ["&amp;SUBSTITUTE(B1," ",CHAR(160))&amp;"] memiliki kolom-kolom sebagai berikut : "</f>
        <v xml:space="preserve">Tabel dengan nama [Biodata Siswa] memiliki kolom-kolom sebagai berikut : </v>
      </c>
    </row>
    <row r="2" spans="1:8">
      <c r="A2" s="5" t="s">
        <v>24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>
      <c r="B3" s="1">
        <v>1</v>
      </c>
      <c r="C3" s="1" t="s">
        <v>8</v>
      </c>
      <c r="D3" s="1"/>
      <c r="E3" s="1"/>
      <c r="F3" s="1"/>
      <c r="G3" s="1" t="s">
        <v>18</v>
      </c>
      <c r="H3" s="1" t="str">
        <f>"Kolom"&amp;CHAR(160)&amp;ROMAN(B3)&amp;" bertipe data ["&amp;C3&amp;"]"&amp;IF(D3&gt;0," dapat diisi sebanyak "&amp;D3&amp;CHAR(160)&amp;"karakter",IF(E3*F3&gt;0," dengan jumlah digit maksimal adalah "&amp;E3&amp;CHAR(160)&amp;"digit dan maksimal sebanyak "&amp;F3&amp;CHAR(160)&amp;"digit desimal",""))&amp;" diberi nama ["&amp;SUBSTITUTE(G3," ",CHAR(160))&amp;IF(B4&gt;0,"]; ","].")</f>
        <v xml:space="preserve">Kolom I bertipe data [int] diberi nama [nisn]; </v>
      </c>
    </row>
    <row r="4" spans="1:8">
      <c r="B4" s="1">
        <v>2</v>
      </c>
      <c r="C4" s="1" t="s">
        <v>9</v>
      </c>
      <c r="D4" s="1">
        <v>250</v>
      </c>
      <c r="E4" s="1"/>
      <c r="F4" s="1"/>
      <c r="G4" s="1" t="s">
        <v>10</v>
      </c>
      <c r="H4" s="1" t="str">
        <f t="shared" ref="H4:H9" si="0">"Kolom"&amp;CHAR(160)&amp;ROMAN(B4)&amp;" bertipe data ["&amp;C4&amp;"]"&amp;IF(D4&gt;0," dapat diisi sebanyak "&amp;D4&amp;CHAR(160)&amp;"karakter",IF(E4*F4&gt;0," dengan jumlah digit maksimal adalah "&amp;E4&amp;CHAR(160)&amp;"digit dan maksimal sebanyak "&amp;F4&amp;CHAR(160)&amp;"digit desimal",""))&amp;" diberi nama ["&amp;SUBSTITUTE(G4," ",CHAR(160))&amp;IF(B5&gt;0,"]; ","].")</f>
        <v xml:space="preserve">Kolom II bertipe data [varchar] dapat diisi sebanyak 250 karakter diberi nama [nama siswa]; </v>
      </c>
    </row>
    <row r="5" spans="1:8">
      <c r="B5" s="1">
        <v>3</v>
      </c>
      <c r="C5" s="1" t="s">
        <v>9</v>
      </c>
      <c r="D5" s="1">
        <v>150</v>
      </c>
      <c r="E5" s="1"/>
      <c r="F5" s="1"/>
      <c r="G5" s="1" t="s">
        <v>11</v>
      </c>
      <c r="H5" s="1" t="str">
        <f t="shared" si="0"/>
        <v xml:space="preserve">Kolom III bertipe data [varchar] dapat diisi sebanyak 150 karakter diberi nama [tempat lahir]; </v>
      </c>
    </row>
    <row r="6" spans="1:8">
      <c r="B6" s="1">
        <v>4</v>
      </c>
      <c r="C6" s="1" t="s">
        <v>12</v>
      </c>
      <c r="D6" s="1"/>
      <c r="E6" s="1"/>
      <c r="F6" s="1"/>
      <c r="G6" s="1" t="s">
        <v>13</v>
      </c>
      <c r="H6" s="1" t="str">
        <f t="shared" si="0"/>
        <v xml:space="preserve">Kolom IV bertipe data [datetime] diberi nama [tanggal lahir]; </v>
      </c>
    </row>
    <row r="7" spans="1:8">
      <c r="B7" s="1">
        <v>5</v>
      </c>
      <c r="C7" s="1" t="s">
        <v>14</v>
      </c>
      <c r="D7" s="1">
        <v>1</v>
      </c>
      <c r="E7" s="1"/>
      <c r="F7" s="1"/>
      <c r="G7" s="1" t="s">
        <v>15</v>
      </c>
      <c r="H7" s="1" t="str">
        <f t="shared" si="0"/>
        <v xml:space="preserve">Kolom V bertipe data [char] dapat diisi sebanyak 1 karakter diberi nama [jenis kelamin]; </v>
      </c>
    </row>
    <row r="8" spans="1:8">
      <c r="B8" s="1">
        <v>6</v>
      </c>
      <c r="C8" s="1" t="s">
        <v>9</v>
      </c>
      <c r="D8" s="1">
        <v>250</v>
      </c>
      <c r="E8" s="1"/>
      <c r="F8" s="1"/>
      <c r="G8" s="1" t="s">
        <v>19</v>
      </c>
      <c r="H8" s="1" t="str">
        <f t="shared" si="0"/>
        <v xml:space="preserve">Kolom VI bertipe data [varchar] dapat diisi sebanyak 250 karakter diberi nama [asal sekolah]; </v>
      </c>
    </row>
    <row r="9" spans="1:8">
      <c r="B9" s="1">
        <v>7</v>
      </c>
      <c r="C9" s="1" t="s">
        <v>16</v>
      </c>
      <c r="D9" s="1"/>
      <c r="E9" s="1">
        <v>5</v>
      </c>
      <c r="F9" s="1">
        <v>2</v>
      </c>
      <c r="G9" s="1" t="s">
        <v>17</v>
      </c>
      <c r="H9" s="1" t="str">
        <f t="shared" si="0"/>
        <v>Kolom VII bertipe data [decimal] dengan jumlah digit maksimal adalah 5 digit dan maksimal sebanyak 2 digit desimal diberi nama [nilai un].</v>
      </c>
    </row>
    <row r="11" spans="1:8">
      <c r="A11" s="5" t="s">
        <v>21</v>
      </c>
      <c r="B11" s="1" t="str">
        <f>H1&amp;H3&amp;H4&amp;H5&amp;H6&amp;H7&amp;H8&amp;H9</f>
        <v>Tabel dengan nama [Biodata Siswa] memiliki kolom-kolom sebagai berikut : Kolom I bertipe data [int] diberi nama [nisn]; Kolom II bertipe data [varchar] dapat diisi sebanyak 250 karakter diberi nama [nama siswa]; Kolom III bertipe data [varchar] dapat diisi sebanyak 150 karakter diberi nama [tempat lahir]; Kolom IV bertipe data [datetime] diberi nama [tanggal lahir]; Kolom V bertipe data [char] dapat diisi sebanyak 1 karakter diberi nama [jenis kelamin]; Kolom VI bertipe data [varchar] dapat diisi sebanyak 250 karakter diberi nama [asal sekolah]; Kolom VII bertipe data [decimal] dengan jumlah digit maksimal adalah 5 digit dan maksimal sebanyak 2 digit desimal diberi nama [nilai un].</v>
      </c>
      <c r="C11" s="1"/>
    </row>
    <row r="12" spans="1:8">
      <c r="A12" s="5" t="s">
        <v>22</v>
      </c>
      <c r="B12" s="1">
        <f>LEN(B11)</f>
        <v>690</v>
      </c>
      <c r="C12" s="6" t="s">
        <v>23</v>
      </c>
    </row>
    <row r="13" spans="1:8">
      <c r="A13" s="5" t="s">
        <v>25</v>
      </c>
      <c r="B13" s="1">
        <v>100</v>
      </c>
      <c r="C13" s="6" t="s">
        <v>26</v>
      </c>
    </row>
    <row r="14" spans="1:8">
      <c r="A14" s="2" t="s">
        <v>27</v>
      </c>
      <c r="B14" s="2" t="s">
        <v>28</v>
      </c>
      <c r="C14" s="2" t="s">
        <v>29</v>
      </c>
      <c r="D14" s="2" t="s">
        <v>7</v>
      </c>
    </row>
    <row r="15" spans="1:8">
      <c r="A15" s="1">
        <v>1</v>
      </c>
      <c r="B15" s="1">
        <f>IF(N(C14)&lt;$B$12,MAX(INDEX(ROW($A$1:INDEX($A:$A,$B$13))*(MID($B$11,SUM(B$14:B14)+ROW($A$1:INDEX($A:$A,$B$13)),1)=" "),0)),-1)</f>
        <v>100</v>
      </c>
      <c r="C15" s="1">
        <f>N(C14)+IF(B15&gt;0,B15,IF(B15=0,$B$13,0))</f>
        <v>100</v>
      </c>
      <c r="D15" s="1" t="str">
        <f>IF(N(C14)&lt;$B$12,MID($B$11,SUM(B$14:B14)+1,IF(B15&gt;0,B15,$B$13)),"")</f>
        <v xml:space="preserve">Tabel dengan nama [Biodata Siswa] memiliki kolom-kolom sebagai berikut : Kolom I bertipe data [int] </v>
      </c>
    </row>
    <row r="16" spans="1:8">
      <c r="A16" s="1">
        <v>2</v>
      </c>
      <c r="B16" s="1">
        <f>IF(N(C15)&lt;$B$12,MAX(INDEX(ROW($A$1:INDEX($A:$A,$B$13))*(MID($B$11,SUM(B$14:B15)+ROW($A$1:INDEX($A:$A,$B$13)),1)=" "),0)),-1)</f>
        <v>98</v>
      </c>
      <c r="C16" s="1">
        <f t="shared" ref="C16:C26" si="1">N(C15)+IF(B16&gt;0,B16,IF(B16=0,$B$13,0))</f>
        <v>198</v>
      </c>
      <c r="D16" s="1" t="str">
        <f>IF(N(C15)&lt;$B$12,MID($B$11,SUM(B$14:B15)+1,IF(B16&gt;0,B16,$B$13)),"")</f>
        <v xml:space="preserve">diberi nama [nisn]; Kolom II bertipe data [varchar] dapat diisi sebanyak 250 karakter diberi nama </v>
      </c>
    </row>
    <row r="17" spans="1:4">
      <c r="A17" s="1">
        <v>3</v>
      </c>
      <c r="B17" s="1">
        <f>IF(N(C16)&lt;$B$12,MAX(INDEX(ROW($A$1:INDEX($A:$A,$B$13))*(MID($B$11,SUM(B$14:B16)+ROW($A$1:INDEX($A:$A,$B$13)),1)=" "),0)),-1)</f>
        <v>93</v>
      </c>
      <c r="C17" s="1">
        <f t="shared" si="1"/>
        <v>291</v>
      </c>
      <c r="D17" s="1" t="str">
        <f>IF(N(C16)&lt;$B$12,MID($B$11,SUM(B$14:B16)+1,IF(B17&gt;0,B17,$B$13)),"")</f>
        <v xml:space="preserve">[nama siswa]; Kolom III bertipe data [varchar] dapat diisi sebanyak 150 karakter diberi nama </v>
      </c>
    </row>
    <row r="18" spans="1:4">
      <c r="A18" s="1">
        <v>4</v>
      </c>
      <c r="B18" s="1">
        <f>IF(N(C17)&lt;$B$12,MAX(INDEX(ROW($A$1:INDEX($A:$A,$B$13))*(MID($B$11,SUM(B$14:B17)+ROW($A$1:INDEX($A:$A,$B$13)),1)=" "),0)),-1)</f>
        <v>99</v>
      </c>
      <c r="C18" s="1">
        <f t="shared" si="1"/>
        <v>390</v>
      </c>
      <c r="D18" s="1" t="str">
        <f>IF(N(C17)&lt;$B$12,MID($B$11,SUM(B$14:B17)+1,IF(B18&gt;0,B18,$B$13)),"")</f>
        <v xml:space="preserve">[tempat lahir]; Kolom IV bertipe data [datetime] diberi nama [tanggal lahir]; Kolom V bertipe data </v>
      </c>
    </row>
    <row r="19" spans="1:4">
      <c r="A19" s="1">
        <v>5</v>
      </c>
      <c r="B19" s="1">
        <f>IF(N(C18)&lt;$B$12,MAX(INDEX(ROW($A$1:INDEX($A:$A,$B$13))*(MID($B$11,SUM(B$14:B18)+ROW($A$1:INDEX($A:$A,$B$13)),1)=" "),0)),-1)</f>
        <v>100</v>
      </c>
      <c r="C19" s="1">
        <f t="shared" si="1"/>
        <v>490</v>
      </c>
      <c r="D19" s="1" t="str">
        <f>IF(N(C18)&lt;$B$12,MID($B$11,SUM(B$14:B18)+1,IF(B19&gt;0,B19,$B$13)),"")</f>
        <v xml:space="preserve">[char] dapat diisi sebanyak 1 karakter diberi nama [jenis kelamin]; Kolom VI bertipe data [varchar] </v>
      </c>
    </row>
    <row r="20" spans="1:4">
      <c r="A20" s="1">
        <v>6</v>
      </c>
      <c r="B20" s="1">
        <f>IF(N(C19)&lt;$B$12,MAX(INDEX(ROW($A$1:INDEX($A:$A,$B$13))*(MID($B$11,SUM(B$14:B19)+ROW($A$1:INDEX($A:$A,$B$13)),1)=" "),0)),-1)</f>
        <v>95</v>
      </c>
      <c r="C20" s="1">
        <f t="shared" si="1"/>
        <v>585</v>
      </c>
      <c r="D20" s="1" t="str">
        <f>IF(N(C19)&lt;$B$12,MID($B$11,SUM(B$14:B19)+1,IF(B20&gt;0,B20,$B$13)),"")</f>
        <v xml:space="preserve">dapat diisi sebanyak 250 karakter diberi nama [asal sekolah]; Kolom VII bertipe data [decimal] </v>
      </c>
    </row>
    <row r="21" spans="1:4">
      <c r="A21" s="1">
        <v>7</v>
      </c>
      <c r="B21" s="1">
        <f>IF(N(C20)&lt;$B$12,MAX(INDEX(ROW($A$1:INDEX($A:$A,$B$13))*(MID($B$11,SUM(B$14:B20)+ROW($A$1:INDEX($A:$A,$B$13)),1)=" "),0)),-1)</f>
        <v>94</v>
      </c>
      <c r="C21" s="1">
        <f t="shared" si="1"/>
        <v>679</v>
      </c>
      <c r="D21" s="1" t="str">
        <f>IF(N(C20)&lt;$B$12,MID($B$11,SUM(B$14:B20)+1,IF(B21&gt;0,B21,$B$13)),"")</f>
        <v xml:space="preserve">dengan jumlah digit maksimal adalah 5 digit dan maksimal sebanyak 2 digit desimal diberi nama </v>
      </c>
    </row>
    <row r="22" spans="1:4">
      <c r="A22" s="1">
        <v>8</v>
      </c>
      <c r="B22" s="1">
        <f>IF(N(C21)&lt;$B$12,MAX(INDEX(ROW($A$1:INDEX($A:$A,$B$13))*(MID($B$11,SUM(B$14:B21)+ROW($A$1:INDEX($A:$A,$B$13)),1)=" "),0)),-1)</f>
        <v>0</v>
      </c>
      <c r="C22" s="1">
        <f t="shared" si="1"/>
        <v>779</v>
      </c>
      <c r="D22" s="1" t="str">
        <f>IF(N(C21)&lt;$B$12,MID($B$11,SUM(B$14:B21)+1,IF(B22&gt;0,B22,$B$13)),"")</f>
        <v>[nilai un].</v>
      </c>
    </row>
    <row r="23" spans="1:4">
      <c r="A23" s="1">
        <v>9</v>
      </c>
      <c r="B23" s="1">
        <f>IF(N(C22)&lt;$B$12,MAX(INDEX(ROW($A$1:INDEX($A:$A,$B$13))*(MID($B$11,SUM(B$14:B22)+ROW($A$1:INDEX($A:$A,$B$13)),1)=" "),0)),-1)</f>
        <v>-1</v>
      </c>
      <c r="C23" s="1">
        <f t="shared" si="1"/>
        <v>779</v>
      </c>
      <c r="D23" s="1" t="str">
        <f>IF(N(C22)&lt;$B$12,MID($B$11,SUM(B$14:B22)+1,IF(B23&gt;0,B23,$B$13)),"")</f>
        <v/>
      </c>
    </row>
    <row r="24" spans="1:4">
      <c r="A24" s="1">
        <v>10</v>
      </c>
      <c r="B24" s="1">
        <f>IF(N(C23)&lt;$B$12,MAX(INDEX(ROW($A$1:INDEX($A:$A,$B$13))*(MID($B$11,SUM(B$14:B23)+ROW($A$1:INDEX($A:$A,$B$13)),1)=" "),0)),-1)</f>
        <v>-1</v>
      </c>
      <c r="C24" s="1">
        <f t="shared" si="1"/>
        <v>779</v>
      </c>
      <c r="D24" s="1" t="str">
        <f>IF(N(C23)&lt;$B$12,MID($B$11,SUM(B$14:B23)+1,IF(B24&gt;0,B24,$B$13)),"")</f>
        <v/>
      </c>
    </row>
    <row r="25" spans="1:4">
      <c r="A25" s="1">
        <v>11</v>
      </c>
      <c r="B25" s="1">
        <f>IF(N(C24)&lt;$B$12,MAX(INDEX(ROW($A$1:INDEX($A:$A,$B$13))*(MID($B$11,SUM(B$14:B24)+ROW($A$1:INDEX($A:$A,$B$13)),1)=" "),0)),-1)</f>
        <v>-1</v>
      </c>
      <c r="C25" s="1">
        <f t="shared" si="1"/>
        <v>779</v>
      </c>
      <c r="D25" s="1" t="str">
        <f>IF(N(C24)&lt;$B$12,MID($B$11,SUM(B$14:B24)+1,IF(B25&gt;0,B25,$B$13)),"")</f>
        <v/>
      </c>
    </row>
    <row r="26" spans="1:4">
      <c r="A26" s="1">
        <v>12</v>
      </c>
      <c r="B26" s="1">
        <f>IF(N(C25)&lt;$B$12,MAX(INDEX(ROW($A$1:INDEX($A:$A,$B$13))*(MID($B$11,SUM(B$14:B25)+ROW($A$1:INDEX($A:$A,$B$13)),1)=" "),0)),-1)</f>
        <v>-1</v>
      </c>
      <c r="C26" s="1">
        <f t="shared" si="1"/>
        <v>779</v>
      </c>
      <c r="D26" s="1" t="str">
        <f>IF(N(C25)&lt;$B$12,MID($B$11,SUM(B$14:B25)+1,IF(B26&gt;0,B26,$B$13)),"")</f>
        <v/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Kid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</dc:creator>
  <cp:lastModifiedBy>Kid</cp:lastModifiedBy>
  <dcterms:created xsi:type="dcterms:W3CDTF">2014-09-22T05:48:32Z</dcterms:created>
  <dcterms:modified xsi:type="dcterms:W3CDTF">2015-08-07T03:28:33Z</dcterms:modified>
</cp:coreProperties>
</file>