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<sst xmlns="http://schemas.openxmlformats.org/spreadsheetml/2006/main" count="47" uniqueCount="36">
  <si>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MAG 214 IN JUMIERAH LAKE TOWERS</t>
  </si>
  <si>
    <t>SHOPS NO.</t>
  </si>
  <si>
    <t>PARKING BAY</t>
  </si>
  <si>
    <t>PRICE PER SQ. FT.</t>
  </si>
  <si>
    <t>PRICE PER SQ FT</t>
  </si>
  <si>
    <t> SELLING PRICE </t>
  </si>
  <si>
    <t> ON BOOKING </t>
  </si>
  <si>
    <t> ON COMPLETION </t>
  </si>
  <si>
    <t>RETAIL</t>
  </si>
  <si>
    <t>STORE</t>
  </si>
  <si>
    <t>SHOP</t>
  </si>
  <si>
    <t xml:space="preserve"> 2,400.00 </t>
  </si>
  <si>
    <t xml:space="preserve"> 2,450.00 </t>
  </si>
  <si>
    <t xml:space="preserve"> 2,500.00 </t>
  </si>
  <si>
    <t xml:space="preserve">    2,581,802.00 </t>
  </si>
  <si>
    <t xml:space="preserve"> 1,401,695.76 </t>
  </si>
  <si>
    <t xml:space="preserve">    2,483,349.00 </t>
  </si>
  <si>
    <t xml:space="preserve"> 1,345,888.92 </t>
  </si>
  <si>
    <t xml:space="preserve">    1,635,010.00 </t>
  </si>
  <si>
    <t xml:space="preserve">    871,271.99 </t>
  </si>
  <si>
    <t xml:space="preserve">    1,632,487.50 </t>
  </si>
  <si>
    <t xml:space="preserve">    870,625.96 </t>
  </si>
  <si>
    <t xml:space="preserve">    1,593,348.00 </t>
  </si>
  <si>
    <t xml:space="preserve">    831,486.46 </t>
  </si>
  <si>
    <t xml:space="preserve">    1,513,998.00 </t>
  </si>
  <si>
    <t xml:space="preserve">    790,388.63 </t>
  </si>
  <si>
    <t>SOLD</t>
  </si>
  <si>
    <t>SQ. FT.</t>
  </si>
  <si>
    <t>REF. NO.</t>
  </si>
  <si>
    <t>TS-MAG-01</t>
  </si>
  <si>
    <t>TS-MAG-02</t>
  </si>
  <si>
    <t>TS-MAG-03</t>
  </si>
  <si>
    <t>TS-MAG-04</t>
  </si>
  <si>
    <t>REMARKS</t>
  </si>
  <si>
    <t>TS-MAG-14</t>
  </si>
  <si>
    <t>TS-MAG-15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</si>
</sst>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sz val="10"/>
      <name val="Tahoma"/>
      <family val="2"/>
    </font>
    <font>
      <b/>
      <sz val="18"/>
      <color indexed="10"/>
      <name val="Tahoma"/>
      <family val="2"/>
    </font>
    <font>
      <sz val="10"/>
      <color indexed="9"/>
      <name val="Tahoma"/>
      <family val="2"/>
    </font>
    <font>
      <b/>
      <sz val="10"/>
      <color indexed="56"/>
      <name val="Tahoma"/>
      <family val="2"/>
    </font>
    <font>
      <sz val="12"/>
      <name val="Tahoma"/>
      <family val="2"/>
    </font>
    <font>
      <b/>
      <sz val="10"/>
      <color indexed="62"/>
      <name val="Tahoma"/>
      <family val="2"/>
    </font>
    <font>
      <sz val="10"/>
      <color indexed="56"/>
      <name val="Tahoma"/>
      <family val="2"/>
    </font>
    <font>
      <b/>
      <sz val="10"/>
      <color indexed="56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 vertical="distributed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distributed" wrapText="1"/>
    </xf>
    <xf numFmtId="0" fontId="0" fillId="2" borderId="0" xfId="0" applyNumberFormat="1" applyFill="1" applyAlignment="1">
      <alignment/>
    </xf>
    <xf numFmtId="0" fontId="4" fillId="3" borderId="1" xfId="0" applyFont="1" applyFill="1" applyBorder="1" applyAlignment="1">
      <alignment horizontal="center" vertical="distributed"/>
    </xf>
    <xf numFmtId="0" fontId="7" fillId="3" borderId="1" xfId="0" applyFont="1" applyFill="1" applyBorder="1" applyAlignment="1">
      <alignment horizontal="center" vertical="distributed" wrapText="1"/>
    </xf>
    <xf numFmtId="2" fontId="4" fillId="3" borderId="1" xfId="0" applyNumberFormat="1" applyFont="1" applyFill="1" applyBorder="1" applyAlignment="1">
      <alignment horizontal="center" vertical="distributed" wrapText="1"/>
    </xf>
    <xf numFmtId="0" fontId="4" fillId="3" borderId="1" xfId="0" applyFont="1" applyFill="1" applyBorder="1" applyAlignment="1">
      <alignment horizontal="center" vertical="distributed" wrapText="1"/>
    </xf>
    <xf numFmtId="39" fontId="4" fillId="3" borderId="1" xfId="15" applyNumberFormat="1" applyFont="1" applyFill="1" applyBorder="1" applyAlignment="1">
      <alignment vertical="distributed" wrapText="1"/>
    </xf>
    <xf numFmtId="43" fontId="4" fillId="3" borderId="1" xfId="15" applyFont="1" applyFill="1" applyBorder="1" applyAlignment="1">
      <alignment horizontal="right" vertical="distributed" wrapText="1"/>
    </xf>
    <xf numFmtId="43" fontId="4" fillId="3" borderId="1" xfId="15" applyFont="1" applyFill="1" applyBorder="1" applyAlignment="1">
      <alignment horizontal="left" vertical="distributed" wrapText="1"/>
    </xf>
    <xf numFmtId="0" fontId="8" fillId="3" borderId="1" xfId="0" applyFont="1" applyFill="1" applyBorder="1" applyAlignment="1">
      <alignment/>
    </xf>
    <xf numFmtId="43" fontId="4" fillId="3" borderId="1" xfId="15" applyFont="1" applyFill="1" applyBorder="1" applyAlignment="1">
      <alignment vertical="distributed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distributed" wrapText="1"/>
    </xf>
    <xf numFmtId="0" fontId="3" fillId="3" borderId="1" xfId="0" applyFont="1" applyFill="1" applyBorder="1" applyAlignment="1">
      <alignment vertical="distributed" wrapText="1"/>
    </xf>
    <xf numFmtId="0" fontId="3" fillId="3" borderId="1" xfId="0" applyFont="1" applyFill="1" applyBorder="1" applyAlignment="1">
      <alignment horizontal="right" vertical="distributed" wrapText="1"/>
    </xf>
    <xf numFmtId="0" fontId="3" fillId="3" borderId="1" xfId="0" applyFont="1" applyFill="1" applyBorder="1" applyAlignment="1">
      <alignment horizontal="left" vertical="distributed" wrapText="1"/>
    </xf>
    <xf numFmtId="0" fontId="4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distributed" wrapText="1"/>
    </xf>
    <xf numFmtId="0" fontId="1" fillId="3" borderId="1" xfId="0" applyFont="1" applyFill="1" applyBorder="1" applyAlignment="1">
      <alignment vertical="distributed" wrapText="1"/>
    </xf>
    <xf numFmtId="0" fontId="1" fillId="3" borderId="1" xfId="0" applyFont="1" applyFill="1" applyBorder="1" applyAlignment="1">
      <alignment horizontal="right" vertical="distributed" wrapText="1"/>
    </xf>
    <xf numFmtId="0" fontId="1" fillId="3" borderId="1" xfId="0" applyFont="1" applyFill="1" applyBorder="1" applyAlignment="1">
      <alignment horizontal="left" vertical="distributed" wrapText="1"/>
    </xf>
    <xf numFmtId="0" fontId="0" fillId="3" borderId="0" xfId="0" applyFill="1" applyAlignment="1">
      <alignment/>
    </xf>
    <xf numFmtId="0" fontId="5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distributed" wrapText="1"/>
    </xf>
    <xf numFmtId="0" fontId="1" fillId="3" borderId="3" xfId="0" applyFont="1" applyFill="1" applyBorder="1" applyAlignment="1">
      <alignment vertical="distributed" wrapText="1"/>
    </xf>
    <xf numFmtId="0" fontId="1" fillId="3" borderId="3" xfId="0" applyFont="1" applyFill="1" applyBorder="1" applyAlignment="1">
      <alignment horizontal="right" vertical="distributed" wrapText="1"/>
    </xf>
    <xf numFmtId="0" fontId="1" fillId="3" borderId="3" xfId="0" applyFont="1" applyFill="1" applyBorder="1" applyAlignment="1">
      <alignment horizontal="left" vertical="distributed" wrapText="1"/>
    </xf>
    <xf numFmtId="43" fontId="4" fillId="3" borderId="1" xfId="15" applyFont="1" applyFill="1" applyBorder="1" applyAlignment="1">
      <alignment vertical="distributed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distributed" wrapText="1"/>
    </xf>
    <xf numFmtId="0" fontId="9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distributed" wrapText="1"/>
    </xf>
    <xf numFmtId="0" fontId="9" fillId="3" borderId="4" xfId="0" applyFont="1" applyFill="1" applyBorder="1" applyAlignment="1">
      <alignment horizontal="center" vertical="distributed" wrapText="1"/>
    </xf>
    <xf numFmtId="0" fontId="9" fillId="3" borderId="3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center" vertical="distributed"/>
    </xf>
    <xf numFmtId="0" fontId="2" fillId="2" borderId="0" xfId="0" applyFont="1" applyFill="1" applyBorder="1" applyAlignment="1">
      <alignment horizontal="center" vertical="distributed" wrapText="1"/>
    </xf>
    <xf numFmtId="0" fontId="0" fillId="2" borderId="0" xfId="0" applyFill="1" applyBorder="1" applyAlignment="1">
      <alignment vertical="distributed"/>
    </xf>
    <xf numFmtId="0" fontId="9" fillId="3" borderId="1" xfId="0" applyFont="1" applyFill="1" applyBorder="1" applyAlignment="1">
      <alignment horizontal="center" vertical="center" wrapText="1"/>
    </xf>
    <xf numFmtId="43" fontId="8" fillId="3" borderId="1" xfId="0" applyNumberFormat="1" applyFont="1" applyFill="1" applyBorder="1" applyAlignment="1">
      <alignment/>
    </xf>
    <xf numFmtId="43" fontId="0" fillId="3" borderId="1" xfId="0" applyNumberFormat="1" applyFill="1" applyBorder="1" applyAlignment="1">
      <alignment/>
    </xf>
    <xf numFmtId="43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0.2890625" style="0" customWidth="1"/>
    <col min="2" max="2" width="12.00390625" style="0" customWidth="1"/>
    <col min="3" max="3" width="7.28125" style="0" hidden="1" customWidth="1"/>
    <col min="4" max="4" width="7.28125" style="0" customWidth="1"/>
    <col min="5" max="5" width="8.28125" style="0" customWidth="1"/>
    <col min="7" max="8" width="11.00390625" style="0" customWidth="1"/>
    <col min="9" max="9" width="16.421875" style="0" customWidth="1"/>
    <col min="10" max="11" width="14.00390625" style="0" customWidth="1"/>
    <col min="12" max="12" width="13.421875" style="0" customWidth="1"/>
  </cols>
  <sheetData>
    <row r="1" spans="1:13" ht="4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8.5" customHeight="1">
      <c r="A2" s="1"/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"/>
    </row>
    <row r="3" spans="1:13" ht="33" customHeight="1">
      <c r="A3" s="1"/>
      <c r="B3" s="37" t="s">
        <v>28</v>
      </c>
      <c r="C3" s="32" t="s">
        <v>1</v>
      </c>
      <c r="D3" s="41" t="s">
        <v>27</v>
      </c>
      <c r="E3" s="41"/>
      <c r="F3" s="32" t="s">
        <v>2</v>
      </c>
      <c r="G3" s="33" t="s">
        <v>3</v>
      </c>
      <c r="H3" s="33" t="s">
        <v>4</v>
      </c>
      <c r="I3" s="32" t="s">
        <v>5</v>
      </c>
      <c r="J3" s="32" t="s">
        <v>6</v>
      </c>
      <c r="K3" s="32" t="s">
        <v>7</v>
      </c>
      <c r="L3" s="37" t="s">
        <v>33</v>
      </c>
      <c r="M3" s="1"/>
    </row>
    <row r="4" spans="2:13" ht="23.25" customHeight="1">
      <c r="B4" s="38"/>
      <c r="C4" s="34"/>
      <c r="D4" s="35" t="s">
        <v>8</v>
      </c>
      <c r="E4" s="36" t="s">
        <v>9</v>
      </c>
      <c r="F4" s="34"/>
      <c r="G4" s="36" t="s">
        <v>10</v>
      </c>
      <c r="H4" s="36" t="s">
        <v>9</v>
      </c>
      <c r="I4" s="34"/>
      <c r="J4" s="34"/>
      <c r="K4" s="34"/>
      <c r="L4" s="38"/>
      <c r="M4" s="1"/>
    </row>
    <row r="5" spans="2:13" ht="2.25" customHeight="1">
      <c r="B5" s="2"/>
      <c r="C5" s="3"/>
      <c r="D5" s="3"/>
      <c r="E5" s="3"/>
      <c r="F5" s="3"/>
      <c r="G5" s="4"/>
      <c r="H5" s="4"/>
      <c r="I5" s="3"/>
      <c r="J5" s="3"/>
      <c r="K5" s="3"/>
      <c r="L5" s="2"/>
      <c r="M5" s="1"/>
    </row>
    <row r="6" spans="1:13" ht="31.5" customHeight="1">
      <c r="A6" s="1"/>
      <c r="B6" s="6" t="s">
        <v>29</v>
      </c>
      <c r="C6" s="7">
        <v>1</v>
      </c>
      <c r="D6" s="8">
        <v>777.95</v>
      </c>
      <c r="E6" s="8">
        <v>0</v>
      </c>
      <c r="F6" s="9">
        <v>1</v>
      </c>
      <c r="G6" s="10">
        <v>2600</v>
      </c>
      <c r="H6" s="10">
        <v>600</v>
      </c>
      <c r="I6" s="11">
        <f>+(D6*G6)+(E6*H6)</f>
        <v>2022670.0000000002</v>
      </c>
      <c r="J6" s="12">
        <f>+I6-K6</f>
        <v>1115958.3800000004</v>
      </c>
      <c r="K6" s="12">
        <v>906711.62</v>
      </c>
      <c r="L6" s="42"/>
      <c r="M6" s="1"/>
    </row>
    <row r="7" spans="1:13" ht="31.5" customHeight="1">
      <c r="A7" s="1"/>
      <c r="B7" s="6" t="s">
        <v>30</v>
      </c>
      <c r="C7" s="7">
        <v>2</v>
      </c>
      <c r="D7" s="8">
        <v>803.77</v>
      </c>
      <c r="E7" s="8">
        <v>28.52</v>
      </c>
      <c r="F7" s="9">
        <v>1</v>
      </c>
      <c r="G7" s="14">
        <v>2600</v>
      </c>
      <c r="H7" s="10">
        <v>600</v>
      </c>
      <c r="I7" s="11">
        <f>+(D7*G7)+(E7*H7)</f>
        <v>2106914</v>
      </c>
      <c r="J7" s="12">
        <f>+I7-K7</f>
        <v>1170108.81</v>
      </c>
      <c r="K7" s="12">
        <v>936805.19</v>
      </c>
      <c r="L7" s="13"/>
      <c r="M7" s="1"/>
    </row>
    <row r="8" spans="1:13" ht="31.5" customHeight="1">
      <c r="A8" s="1"/>
      <c r="B8" s="6" t="s">
        <v>31</v>
      </c>
      <c r="C8" s="7">
        <v>3</v>
      </c>
      <c r="D8" s="8">
        <v>803.77</v>
      </c>
      <c r="E8" s="8">
        <v>33.04</v>
      </c>
      <c r="F8" s="9">
        <v>1</v>
      </c>
      <c r="G8" s="14">
        <v>2650</v>
      </c>
      <c r="H8" s="10">
        <v>600</v>
      </c>
      <c r="I8" s="11">
        <f>+(D8*G8)+(E8*H8)</f>
        <v>2149814.5</v>
      </c>
      <c r="J8" s="12">
        <f>+I8-K8</f>
        <v>1213009.31</v>
      </c>
      <c r="K8" s="12">
        <v>936805.19</v>
      </c>
      <c r="L8" s="13"/>
      <c r="M8" s="1"/>
    </row>
    <row r="9" spans="1:13" ht="31.5" customHeight="1">
      <c r="A9" s="1"/>
      <c r="B9" s="6" t="s">
        <v>32</v>
      </c>
      <c r="C9" s="7">
        <v>4</v>
      </c>
      <c r="D9" s="8">
        <v>803.77</v>
      </c>
      <c r="E9" s="8">
        <v>69.53</v>
      </c>
      <c r="F9" s="9">
        <v>1</v>
      </c>
      <c r="G9" s="14">
        <v>2750</v>
      </c>
      <c r="H9" s="10">
        <v>600</v>
      </c>
      <c r="I9" s="11">
        <f>+(D9*G9)+(E9*H9)</f>
        <v>2252085.5</v>
      </c>
      <c r="J9" s="12">
        <f>+I9-K9</f>
        <v>1315280.31</v>
      </c>
      <c r="K9" s="12">
        <v>936805.19</v>
      </c>
      <c r="L9" s="13"/>
      <c r="M9" s="1"/>
    </row>
    <row r="10" spans="1:13" ht="15" hidden="1">
      <c r="A10" s="1"/>
      <c r="B10" s="15" t="s">
        <v>29</v>
      </c>
      <c r="C10" s="16">
        <v>5</v>
      </c>
      <c r="D10" s="16"/>
      <c r="E10" s="16"/>
      <c r="F10" s="16">
        <v>1</v>
      </c>
      <c r="G10" s="17" t="s">
        <v>13</v>
      </c>
      <c r="H10" s="17"/>
      <c r="I10" s="18" t="s">
        <v>14</v>
      </c>
      <c r="J10" s="19" t="s">
        <v>15</v>
      </c>
      <c r="K10" s="19"/>
      <c r="L10" s="20" t="s">
        <v>26</v>
      </c>
      <c r="M10" s="1"/>
    </row>
    <row r="11" spans="1:13" ht="15" hidden="1">
      <c r="A11" s="1"/>
      <c r="B11" s="15" t="s">
        <v>29</v>
      </c>
      <c r="C11" s="16">
        <v>6</v>
      </c>
      <c r="D11" s="16"/>
      <c r="E11" s="16"/>
      <c r="F11" s="16">
        <v>1</v>
      </c>
      <c r="G11" s="17" t="s">
        <v>13</v>
      </c>
      <c r="H11" s="17"/>
      <c r="I11" s="18" t="s">
        <v>16</v>
      </c>
      <c r="J11" s="19" t="s">
        <v>17</v>
      </c>
      <c r="K11" s="19"/>
      <c r="L11" s="20" t="s">
        <v>26</v>
      </c>
      <c r="M11" s="1"/>
    </row>
    <row r="12" spans="1:13" ht="15" hidden="1">
      <c r="A12" s="1"/>
      <c r="B12" s="15" t="s">
        <v>29</v>
      </c>
      <c r="C12" s="21">
        <v>12</v>
      </c>
      <c r="D12" s="21"/>
      <c r="E12" s="21"/>
      <c r="F12" s="21">
        <v>1</v>
      </c>
      <c r="G12" s="22" t="s">
        <v>12</v>
      </c>
      <c r="H12" s="22"/>
      <c r="I12" s="23" t="s">
        <v>18</v>
      </c>
      <c r="J12" s="24" t="s">
        <v>19</v>
      </c>
      <c r="K12" s="24"/>
      <c r="L12" s="25"/>
      <c r="M12" s="1"/>
    </row>
    <row r="13" spans="1:13" ht="15" hidden="1">
      <c r="A13" s="1"/>
      <c r="B13" s="15" t="s">
        <v>29</v>
      </c>
      <c r="C13" s="21">
        <v>13</v>
      </c>
      <c r="D13" s="21"/>
      <c r="E13" s="21"/>
      <c r="F13" s="21">
        <v>1</v>
      </c>
      <c r="G13" s="22" t="s">
        <v>12</v>
      </c>
      <c r="H13" s="22"/>
      <c r="I13" s="23" t="s">
        <v>20</v>
      </c>
      <c r="J13" s="24" t="s">
        <v>21</v>
      </c>
      <c r="K13" s="24"/>
      <c r="L13" s="25"/>
      <c r="M13" s="1"/>
    </row>
    <row r="14" spans="1:13" ht="15" hidden="1">
      <c r="A14" s="1"/>
      <c r="B14" s="15" t="s">
        <v>29</v>
      </c>
      <c r="C14" s="21">
        <v>14</v>
      </c>
      <c r="D14" s="21"/>
      <c r="E14" s="21"/>
      <c r="F14" s="21">
        <v>1</v>
      </c>
      <c r="G14" s="22" t="s">
        <v>11</v>
      </c>
      <c r="H14" s="22"/>
      <c r="I14" s="23" t="s">
        <v>22</v>
      </c>
      <c r="J14" s="24" t="s">
        <v>23</v>
      </c>
      <c r="K14" s="24"/>
      <c r="L14" s="25"/>
      <c r="M14" s="1"/>
    </row>
    <row r="15" spans="1:13" ht="15" hidden="1">
      <c r="A15" s="1"/>
      <c r="B15" s="26" t="s">
        <v>29</v>
      </c>
      <c r="C15" s="27">
        <v>15</v>
      </c>
      <c r="D15" s="27"/>
      <c r="E15" s="27"/>
      <c r="F15" s="27">
        <v>1</v>
      </c>
      <c r="G15" s="28" t="s">
        <v>11</v>
      </c>
      <c r="H15" s="28"/>
      <c r="I15" s="29" t="s">
        <v>24</v>
      </c>
      <c r="J15" s="30" t="s">
        <v>25</v>
      </c>
      <c r="K15" s="30"/>
      <c r="L15" s="25"/>
      <c r="M15" s="1"/>
    </row>
    <row r="16" spans="1:13" ht="31.5" customHeight="1">
      <c r="A16" s="1"/>
      <c r="B16" s="6" t="s">
        <v>34</v>
      </c>
      <c r="C16" s="9"/>
      <c r="D16" s="9">
        <v>653.67</v>
      </c>
      <c r="E16" s="8">
        <v>40.9</v>
      </c>
      <c r="F16" s="9">
        <v>1</v>
      </c>
      <c r="G16" s="14">
        <v>2800</v>
      </c>
      <c r="H16" s="14">
        <v>600</v>
      </c>
      <c r="I16" s="11">
        <v>1854900</v>
      </c>
      <c r="J16" s="12">
        <v>1093038.48</v>
      </c>
      <c r="K16" s="12">
        <v>761861.52</v>
      </c>
      <c r="L16" s="43"/>
      <c r="M16" s="1"/>
    </row>
    <row r="17" spans="1:13" ht="30.75" customHeight="1">
      <c r="A17" s="1"/>
      <c r="B17" s="6" t="s">
        <v>35</v>
      </c>
      <c r="C17" s="13"/>
      <c r="D17" s="6">
        <v>620.85</v>
      </c>
      <c r="E17" s="6">
        <v>39.93</v>
      </c>
      <c r="F17" s="6">
        <v>1</v>
      </c>
      <c r="G17" s="31">
        <v>2800</v>
      </c>
      <c r="H17" s="31">
        <v>600</v>
      </c>
      <c r="I17" s="31">
        <v>1762478</v>
      </c>
      <c r="J17" s="31">
        <v>1038868.63</v>
      </c>
      <c r="K17" s="31">
        <v>723609.37</v>
      </c>
      <c r="L17" s="44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5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4">
    <mergeCell ref="B3:B4"/>
    <mergeCell ref="L3:L4"/>
    <mergeCell ref="B2:L2"/>
    <mergeCell ref="D3:E3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Reception</cp:lastModifiedBy>
  <cp:lastPrinted>2007-11-26T13:50:46Z</cp:lastPrinted>
  <dcterms:created xsi:type="dcterms:W3CDTF">2007-10-16T08:04:30Z</dcterms:created>
  <dcterms:modified xsi:type="dcterms:W3CDTF">2008-03-01T08:49:24Z</dcterms:modified>
  <cp:category/>
  <cp:version/>
  <cp:contentType/>
  <cp:contentStatus/>
</cp:coreProperties>
</file>