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90" windowWidth="23715" windowHeight="97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14" i="1" l="1"/>
  <c r="D8" i="1" l="1"/>
  <c r="D7" i="1"/>
  <c r="I6" i="1"/>
</calcChain>
</file>

<file path=xl/sharedStrings.xml><?xml version="1.0" encoding="utf-8"?>
<sst xmlns="http://schemas.openxmlformats.org/spreadsheetml/2006/main" count="46" uniqueCount="24">
  <si>
    <t>Adag</t>
  </si>
  <si>
    <t>Customer Code</t>
  </si>
  <si>
    <t>Party's Name</t>
  </si>
  <si>
    <t>Invoice Date</t>
  </si>
  <si>
    <t xml:space="preserve">Due on </t>
  </si>
  <si>
    <t>Our Order No</t>
  </si>
  <si>
    <t>Customer PO No.</t>
  </si>
  <si>
    <t>Ref. No./Inv No.</t>
  </si>
  <si>
    <t>Product</t>
  </si>
  <si>
    <t>Invoice Amount</t>
  </si>
  <si>
    <t>ADAGE AUTOMATION PVT LIMITED</t>
  </si>
  <si>
    <t>EB11-827/14.02.2013</t>
  </si>
  <si>
    <t>2012000054</t>
  </si>
  <si>
    <t>SERVOPRO MultiExact Gas Analyser</t>
  </si>
  <si>
    <t>50006826/16.02.2013</t>
  </si>
  <si>
    <t>Spec/SMX/11-12/SI002</t>
  </si>
  <si>
    <t>50006144/ 03.08.2011</t>
  </si>
  <si>
    <t>Spec/SMX/11-12/SI005</t>
  </si>
  <si>
    <t>Customer:</t>
  </si>
  <si>
    <t>Outstanding</t>
  </si>
  <si>
    <t>&gt;5000</t>
  </si>
  <si>
    <t>Data</t>
  </si>
  <si>
    <t>Output</t>
  </si>
  <si>
    <t>Filter Criteria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</si>
</sst>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[$-409]d/mmm/yy;@"/>
  </numFmts>
  <fonts count="8" x14ac:knownFonts="1">
    <font>
      <sz val="9"/>
      <color theme="1"/>
      <name val="Verdana"/>
      <family val="2"/>
    </font>
    <font>
      <sz val="9"/>
      <color theme="1"/>
      <name val="Verdana"/>
      <family val="2"/>
    </font>
    <font>
      <sz val="9"/>
      <color rgb="FF3F3F76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rgb="FF3F3F76"/>
      <name val="Verdana"/>
      <family val="2"/>
    </font>
    <font>
      <sz val="16"/>
      <name val="Verdana"/>
      <family val="2"/>
    </font>
    <font>
      <sz val="16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</cellStyleXfs>
  <cellXfs count="28">
    <xf numFmtId="0" fontId="0" fillId="0" borderId="0" xfId="0"/>
    <xf numFmtId="0" fontId="3" fillId="0" borderId="0" xfId="0" applyNumberFormat="1" applyFont="1" applyAlignment="1">
      <alignment horizontal="left" vertical="top"/>
    </xf>
    <xf numFmtId="164" fontId="4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Alignment="1">
      <alignment horizontal="right" vertical="top"/>
    </xf>
    <xf numFmtId="0" fontId="4" fillId="0" borderId="0" xfId="0" applyFont="1" applyAlignme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NumberFormat="1" applyFont="1" applyAlignment="1">
      <alignment vertical="top"/>
    </xf>
    <xf numFmtId="4" fontId="4" fillId="0" borderId="0" xfId="1" applyNumberFormat="1" applyFont="1" applyAlignment="1">
      <alignment vertical="top"/>
    </xf>
    <xf numFmtId="49" fontId="5" fillId="2" borderId="1" xfId="2" applyNumberFormat="1" applyFont="1" applyAlignment="1">
      <alignment horizontal="left" vertical="top" wrapText="1"/>
    </xf>
    <xf numFmtId="49" fontId="5" fillId="2" borderId="1" xfId="2" applyNumberFormat="1" applyFont="1" applyAlignment="1">
      <alignment horizontal="center" vertical="top" wrapText="1"/>
    </xf>
    <xf numFmtId="0" fontId="5" fillId="2" borderId="1" xfId="2" applyNumberFormat="1" applyFont="1" applyAlignment="1">
      <alignment horizontal="center" vertical="top" wrapText="1"/>
    </xf>
    <xf numFmtId="0" fontId="5" fillId="2" borderId="1" xfId="2" applyFont="1" applyAlignment="1">
      <alignment horizontal="center" wrapText="1"/>
    </xf>
    <xf numFmtId="4" fontId="5" fillId="2" borderId="1" xfId="2" applyNumberFormat="1" applyFont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left" vertical="top"/>
    </xf>
    <xf numFmtId="49" fontId="4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Border="1" applyAlignment="1">
      <alignment horizontal="right" vertical="top"/>
    </xf>
    <xf numFmtId="49" fontId="4" fillId="0" borderId="0" xfId="0" applyNumberFormat="1" applyFont="1" applyFill="1" applyBorder="1" applyAlignment="1">
      <alignment horizontal="left" vertical="top"/>
    </xf>
    <xf numFmtId="0" fontId="4" fillId="0" borderId="0" xfId="0" applyFont="1" applyFill="1" applyBorder="1" applyAlignment="1"/>
    <xf numFmtId="3" fontId="4" fillId="0" borderId="0" xfId="1" applyNumberFormat="1" applyFont="1" applyFill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0" fontId="7" fillId="0" borderId="0" xfId="0" applyFont="1"/>
    <xf numFmtId="164" fontId="4" fillId="0" borderId="0" xfId="0" applyNumberFormat="1" applyFont="1" applyFill="1" applyAlignment="1">
      <alignment horizontal="right" vertical="top"/>
    </xf>
    <xf numFmtId="164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14" fontId="0" fillId="0" borderId="0" xfId="0" applyNumberFormat="1" applyFont="1"/>
    <xf numFmtId="0" fontId="0" fillId="0" borderId="0" xfId="0" applyFont="1"/>
  </cellXfs>
  <cellStyles count="3">
    <cellStyle name="Comma" xfId="1" builtinId="3"/>
    <cellStyle name="Input" xfId="2" builtinId="20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4"/>
  <sheetViews>
    <sheetView tabSelected="1" workbookViewId="0">
      <selection activeCell="H1" sqref="H1"/>
    </sheetView>
  </sheetViews>
  <sheetFormatPr defaultRowHeight="11.25" x14ac:dyDescent="0.15"/>
  <cols>
    <col min="1" max="1" width="32.5" bestFit="1" customWidth="1"/>
    <col min="2" max="2" width="30.625" bestFit="1" customWidth="1"/>
    <col min="3" max="3" width="12.625" bestFit="1" customWidth="1"/>
    <col min="4" max="4" width="9.75" bestFit="1" customWidth="1"/>
    <col min="5" max="5" width="11.625" bestFit="1" customWidth="1"/>
    <col min="6" max="6" width="19.75" bestFit="1" customWidth="1"/>
    <col min="7" max="7" width="20.75" bestFit="1" customWidth="1"/>
    <col min="8" max="8" width="30.625" bestFit="1" customWidth="1"/>
    <col min="9" max="9" width="8.125" bestFit="1" customWidth="1"/>
  </cols>
  <sheetData>
    <row r="1" spans="1:9" ht="12.75" x14ac:dyDescent="0.2">
      <c r="A1" s="1" t="s">
        <v>23</v>
      </c>
      <c r="B1" s="5" t="s">
        <v>18</v>
      </c>
      <c r="C1" s="23" t="s">
        <v>3</v>
      </c>
      <c r="D1" s="2" t="s">
        <v>4</v>
      </c>
      <c r="E1" s="3" t="s">
        <v>5</v>
      </c>
      <c r="F1" s="24" t="s">
        <v>6</v>
      </c>
      <c r="G1" s="25" t="s">
        <v>7</v>
      </c>
      <c r="H1" s="4" t="s">
        <v>8</v>
      </c>
      <c r="I1" s="7" t="s">
        <v>19</v>
      </c>
    </row>
    <row r="2" spans="1:9" ht="12.75" x14ac:dyDescent="0.15">
      <c r="B2" s="7" t="s">
        <v>0</v>
      </c>
      <c r="C2" s="26">
        <v>41358</v>
      </c>
      <c r="D2" s="27"/>
      <c r="E2" s="8"/>
      <c r="F2" s="2" t="s">
        <v>11</v>
      </c>
      <c r="G2" s="5"/>
      <c r="H2" s="27"/>
      <c r="I2" s="6" t="s">
        <v>20</v>
      </c>
    </row>
    <row r="3" spans="1:9" ht="12.75" x14ac:dyDescent="0.2">
      <c r="A3" s="5"/>
      <c r="B3" s="7"/>
      <c r="C3" s="7"/>
      <c r="D3" s="6"/>
      <c r="E3" s="8"/>
      <c r="F3" s="5"/>
      <c r="G3" s="5"/>
      <c r="H3" s="4"/>
      <c r="I3" s="9"/>
    </row>
    <row r="4" spans="1:9" ht="19.5" x14ac:dyDescent="0.2">
      <c r="A4" s="21" t="s">
        <v>21</v>
      </c>
      <c r="B4" s="7"/>
      <c r="C4" s="7"/>
      <c r="D4" s="6"/>
      <c r="E4" s="8"/>
      <c r="F4" s="5"/>
      <c r="G4" s="5"/>
      <c r="H4" s="4"/>
      <c r="I4" s="9"/>
    </row>
    <row r="5" spans="1:9" ht="38.25" x14ac:dyDescent="0.2">
      <c r="A5" s="10" t="s">
        <v>1</v>
      </c>
      <c r="B5" s="11" t="s">
        <v>2</v>
      </c>
      <c r="C5" s="11" t="s">
        <v>3</v>
      </c>
      <c r="D5" s="11" t="s">
        <v>4</v>
      </c>
      <c r="E5" s="12" t="s">
        <v>5</v>
      </c>
      <c r="F5" s="10" t="s">
        <v>6</v>
      </c>
      <c r="G5" s="10" t="s">
        <v>7</v>
      </c>
      <c r="H5" s="13" t="s">
        <v>8</v>
      </c>
      <c r="I5" s="14" t="s">
        <v>9</v>
      </c>
    </row>
    <row r="6" spans="1:9" ht="12.75" x14ac:dyDescent="0.2">
      <c r="A6" s="15">
        <v>35508</v>
      </c>
      <c r="B6" s="16" t="s">
        <v>10</v>
      </c>
      <c r="C6" s="2">
        <v>41358</v>
      </c>
      <c r="D6" s="2">
        <v>41358</v>
      </c>
      <c r="E6" s="17">
        <v>831000399</v>
      </c>
      <c r="F6" s="2" t="s">
        <v>11</v>
      </c>
      <c r="G6" s="18" t="s">
        <v>12</v>
      </c>
      <c r="H6" s="19" t="s">
        <v>13</v>
      </c>
      <c r="I6" s="20">
        <f>CEILING(375000*1.1236*1.125,1)</f>
        <v>474019</v>
      </c>
    </row>
    <row r="7" spans="1:9" ht="12.75" x14ac:dyDescent="0.2">
      <c r="A7" s="15">
        <v>28576</v>
      </c>
      <c r="B7" s="16" t="s">
        <v>10</v>
      </c>
      <c r="C7" s="2">
        <v>40710</v>
      </c>
      <c r="D7" s="2">
        <f>C7+30</f>
        <v>40740</v>
      </c>
      <c r="E7" s="2"/>
      <c r="F7" s="2" t="s">
        <v>14</v>
      </c>
      <c r="G7" s="18" t="s">
        <v>15</v>
      </c>
      <c r="H7" s="19"/>
      <c r="I7" s="20">
        <v>19044</v>
      </c>
    </row>
    <row r="8" spans="1:9" ht="12.75" x14ac:dyDescent="0.2">
      <c r="A8" s="15">
        <v>28576</v>
      </c>
      <c r="B8" s="16" t="s">
        <v>10</v>
      </c>
      <c r="C8" s="2">
        <v>40785</v>
      </c>
      <c r="D8" s="2">
        <f t="shared" ref="D8" si="0">C8+30</f>
        <v>40815</v>
      </c>
      <c r="E8" s="2"/>
      <c r="F8" s="2" t="s">
        <v>16</v>
      </c>
      <c r="G8" s="18" t="s">
        <v>17</v>
      </c>
      <c r="H8" s="19"/>
      <c r="I8" s="20">
        <v>17924</v>
      </c>
    </row>
    <row r="11" spans="1:9" ht="19.5" x14ac:dyDescent="0.25">
      <c r="A11" s="22" t="s">
        <v>22</v>
      </c>
    </row>
    <row r="13" spans="1:9" ht="25.5" x14ac:dyDescent="0.2">
      <c r="A13" s="10" t="s">
        <v>1</v>
      </c>
      <c r="B13" s="11" t="s">
        <v>2</v>
      </c>
      <c r="C13" s="11" t="s">
        <v>3</v>
      </c>
      <c r="D13" s="11" t="s">
        <v>4</v>
      </c>
      <c r="E13" s="12" t="s">
        <v>5</v>
      </c>
      <c r="F13" s="10" t="s">
        <v>6</v>
      </c>
      <c r="G13" s="10" t="s">
        <v>7</v>
      </c>
      <c r="H13" s="13" t="s">
        <v>8</v>
      </c>
      <c r="I13" s="14" t="s">
        <v>9</v>
      </c>
    </row>
    <row r="14" spans="1:9" ht="12.75" x14ac:dyDescent="0.2">
      <c r="A14" s="15">
        <v>35508</v>
      </c>
      <c r="B14" s="16" t="s">
        <v>10</v>
      </c>
      <c r="C14" s="2">
        <v>41358</v>
      </c>
      <c r="D14" s="2">
        <v>41358</v>
      </c>
      <c r="E14" s="17">
        <v>831000399</v>
      </c>
      <c r="F14" s="2" t="s">
        <v>11</v>
      </c>
      <c r="G14" s="18" t="s">
        <v>12</v>
      </c>
      <c r="H14" s="19" t="s">
        <v>13</v>
      </c>
      <c r="I14" s="20">
        <f>CEILING(375000*1.1236*1.125,1)</f>
        <v>474019</v>
      </c>
    </row>
  </sheetData>
  <conditionalFormatting sqref="I1 C3:C4 C1 G5:G8">
    <cfRule type="duplicateValues" dxfId="2" priority="3" stopIfTrue="1"/>
  </conditionalFormatting>
  <conditionalFormatting sqref="B2:B4">
    <cfRule type="duplicateValues" dxfId="1" priority="2" stopIfTrue="1"/>
  </conditionalFormatting>
  <conditionalFormatting sqref="G13:G14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Kumar</dc:creator>
  <cp:lastModifiedBy>Chandra Kumar</cp:lastModifiedBy>
  <dcterms:created xsi:type="dcterms:W3CDTF">2013-04-10T08:09:40Z</dcterms:created>
  <dcterms:modified xsi:type="dcterms:W3CDTF">2013-04-10T08:23:23Z</dcterms:modified>
</cp:coreProperties>
</file>