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G7" i="1" s="1"/>
  <c r="F8" i="1"/>
  <c r="F9" i="1"/>
  <c r="F10" i="1"/>
  <c r="G10" i="1" s="1"/>
  <c r="F11" i="1"/>
  <c r="F12" i="1"/>
  <c r="F13" i="1"/>
  <c r="F14" i="1"/>
  <c r="F15" i="1"/>
  <c r="G15" i="1" s="1"/>
  <c r="F16" i="1"/>
  <c r="F17" i="1"/>
  <c r="F18" i="1"/>
  <c r="G18" i="1" s="1"/>
  <c r="F19" i="1"/>
  <c r="F20" i="1"/>
  <c r="F21" i="1"/>
  <c r="F22" i="1"/>
  <c r="F23" i="1"/>
  <c r="G23" i="1" s="1"/>
  <c r="F24" i="1"/>
  <c r="F25" i="1"/>
  <c r="F26" i="1"/>
  <c r="G26" i="1" s="1"/>
  <c r="F27" i="1"/>
  <c r="F28" i="1"/>
  <c r="F29" i="1"/>
  <c r="F30" i="1"/>
  <c r="F31" i="1"/>
  <c r="G31" i="1" s="1"/>
  <c r="F32" i="1"/>
  <c r="F33" i="1"/>
  <c r="F34" i="1"/>
  <c r="G34" i="1" s="1"/>
  <c r="F35" i="1"/>
  <c r="F2" i="1"/>
  <c r="B3" i="1"/>
  <c r="B4" i="1"/>
  <c r="B5" i="1"/>
  <c r="B6" i="1"/>
  <c r="C6" i="1" s="1"/>
  <c r="B7" i="1"/>
  <c r="C7" i="1" s="1"/>
  <c r="B8" i="1"/>
  <c r="B9" i="1"/>
  <c r="B10" i="1"/>
  <c r="C10" i="1" s="1"/>
  <c r="B11" i="1"/>
  <c r="B12" i="1"/>
  <c r="B13" i="1"/>
  <c r="B14" i="1"/>
  <c r="C14" i="1" s="1"/>
  <c r="B15" i="1"/>
  <c r="C15" i="1" s="1"/>
  <c r="B16" i="1"/>
  <c r="B17" i="1"/>
  <c r="B18" i="1"/>
  <c r="C18" i="1" s="1"/>
  <c r="B19" i="1"/>
  <c r="B20" i="1"/>
  <c r="B21" i="1"/>
  <c r="B22" i="1"/>
  <c r="C22" i="1" s="1"/>
  <c r="B23" i="1"/>
  <c r="C23" i="1" s="1"/>
  <c r="B24" i="1"/>
  <c r="B25" i="1"/>
  <c r="B26" i="1"/>
  <c r="C26" i="1" s="1"/>
  <c r="B27" i="1"/>
  <c r="B28" i="1"/>
  <c r="B29" i="1"/>
  <c r="B30" i="1"/>
  <c r="C30" i="1" s="1"/>
  <c r="B31" i="1"/>
  <c r="C31" i="1" s="1"/>
  <c r="B32" i="1"/>
  <c r="B33" i="1"/>
  <c r="B34" i="1"/>
  <c r="C34" i="1" s="1"/>
  <c r="B35" i="1"/>
  <c r="B2" i="1"/>
  <c r="G3" i="1"/>
  <c r="G4" i="1"/>
  <c r="G5" i="1"/>
  <c r="G6" i="1"/>
  <c r="G8" i="1"/>
  <c r="G9" i="1"/>
  <c r="G11" i="1"/>
  <c r="G12" i="1"/>
  <c r="G13" i="1"/>
  <c r="G14" i="1"/>
  <c r="G16" i="1"/>
  <c r="G17" i="1"/>
  <c r="G19" i="1"/>
  <c r="G20" i="1"/>
  <c r="G21" i="1"/>
  <c r="G22" i="1"/>
  <c r="G24" i="1"/>
  <c r="G25" i="1"/>
  <c r="G27" i="1"/>
  <c r="G28" i="1"/>
  <c r="G29" i="1"/>
  <c r="G30" i="1"/>
  <c r="G32" i="1"/>
  <c r="G33" i="1"/>
  <c r="G35" i="1"/>
  <c r="G2" i="1"/>
  <c r="C3" i="1"/>
  <c r="C4" i="1"/>
  <c r="C5" i="1"/>
  <c r="C8" i="1"/>
  <c r="C9" i="1"/>
  <c r="C11" i="1"/>
  <c r="C12" i="1"/>
  <c r="C13" i="1"/>
  <c r="C16" i="1"/>
  <c r="C17" i="1"/>
  <c r="C19" i="1"/>
  <c r="C20" i="1"/>
  <c r="C21" i="1"/>
  <c r="C24" i="1"/>
  <c r="C25" i="1"/>
  <c r="C27" i="1"/>
  <c r="C28" i="1"/>
  <c r="C29" i="1"/>
  <c r="C32" i="1"/>
  <c r="C33" i="1"/>
  <c r="C35" i="1"/>
  <c r="C2" i="1"/>
  <c r="D16" i="1" l="1"/>
  <c r="D31" i="1"/>
  <c r="D23" i="1"/>
  <c r="D28" i="1"/>
  <c r="D7" i="1"/>
  <c r="D33" i="1"/>
  <c r="D20" i="1"/>
  <c r="D32" i="1"/>
  <c r="D19" i="1"/>
  <c r="D5" i="1"/>
  <c r="D29" i="1"/>
  <c r="D17" i="1"/>
  <c r="D22" i="1"/>
  <c r="D6" i="1"/>
  <c r="D12" i="1"/>
  <c r="D24" i="1"/>
  <c r="D11" i="1"/>
  <c r="D15" i="1"/>
  <c r="D13" i="1"/>
  <c r="D30" i="1"/>
  <c r="D14" i="1"/>
  <c r="D25" i="1"/>
  <c r="D35" i="1"/>
  <c r="D21" i="1"/>
  <c r="D9" i="1"/>
  <c r="D27" i="1"/>
  <c r="D8" i="1"/>
  <c r="D34" i="1"/>
  <c r="D26" i="1"/>
  <c r="D18" i="1"/>
  <c r="D10" i="1"/>
  <c r="H16" i="1"/>
  <c r="H31" i="1"/>
  <c r="H10" i="1"/>
  <c r="H25" i="1"/>
  <c r="H24" i="1"/>
  <c r="H17" i="1"/>
  <c r="D4" i="1"/>
  <c r="H9" i="1"/>
  <c r="H33" i="1"/>
  <c r="H8" i="1"/>
  <c r="D3" i="1"/>
  <c r="H32" i="1"/>
  <c r="H23" i="1"/>
  <c r="H15" i="1"/>
  <c r="H7" i="1"/>
  <c r="D2" i="1"/>
  <c r="H30" i="1"/>
  <c r="H22" i="1"/>
  <c r="H14" i="1"/>
  <c r="H6" i="1"/>
  <c r="H21" i="1"/>
  <c r="H5" i="1"/>
  <c r="H2" i="1"/>
  <c r="H28" i="1"/>
  <c r="H20" i="1"/>
  <c r="H12" i="1"/>
  <c r="H4" i="1"/>
  <c r="H29" i="1"/>
  <c r="H13" i="1"/>
  <c r="H35" i="1"/>
  <c r="H27" i="1"/>
  <c r="H19" i="1"/>
  <c r="H11" i="1"/>
  <c r="H3" i="1"/>
  <c r="H34" i="1"/>
  <c r="H26" i="1"/>
  <c r="H18" i="1"/>
</calcChain>
</file>

<file path=xl/sharedStrings.xml><?xml version="1.0" encoding="utf-8"?>
<sst xmlns="http://schemas.openxmlformats.org/spreadsheetml/2006/main" count="5" uniqueCount="5">
  <si>
    <t>Amt from HOA</t>
  </si>
  <si>
    <t>Amt from RHO</t>
  </si>
  <si>
    <t>cnt</t>
  </si>
  <si>
    <t>Missing in ROA</t>
  </si>
  <si>
    <t>Missing in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</si>
</sst>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5"/>
  <sheetViews>
    <sheetView tabSelected="1" workbookViewId="0">
      <selection activeCell="L29" sqref="L29"/>
    </sheetView>
  </sheetViews>
  <sheetFormatPr defaultRowHeight="15" x14ac:dyDescent="0.25"/>
  <cols>
    <col min="1" max="1" width="15.42578125" style="1" bestFit="1" customWidth="1"/>
    <col min="4" max="4" width="14.28515625" bestFit="1" customWidth="1"/>
    <col min="5" max="5" width="15.28515625" style="1" bestFit="1" customWidth="1"/>
    <col min="6" max="6" width="2" bestFit="1" customWidth="1"/>
    <col min="7" max="7" width="10.5703125" bestFit="1" customWidth="1"/>
    <col min="8" max="8" width="14.42578125" style="2" bestFit="1" customWidth="1"/>
  </cols>
  <sheetData>
    <row r="1" spans="1:8" x14ac:dyDescent="0.25">
      <c r="A1" s="1" t="s">
        <v>0</v>
      </c>
      <c r="B1" t="s">
        <v>2</v>
      </c>
      <c r="D1" t="s">
        <v>3</v>
      </c>
      <c r="E1" s="1" t="s">
        <v>1</v>
      </c>
      <c r="H1" s="2" t="s">
        <v>4</v>
      </c>
    </row>
    <row r="2" spans="1:8" x14ac:dyDescent="0.25">
      <c r="A2" s="1">
        <v>223.2</v>
      </c>
      <c r="B2">
        <f>COUNTIF(A2:$A$35,A2)</f>
        <v>2</v>
      </c>
      <c r="C2" t="str">
        <f>A2&amp;"_"&amp;B2</f>
        <v>223.2_2</v>
      </c>
      <c r="D2" s="2" t="str">
        <f>IF(COUNTIF(G:G,C2)=0,"X","")</f>
        <v/>
      </c>
      <c r="E2" s="1">
        <v>23323.3</v>
      </c>
      <c r="F2">
        <f>COUNTIF(E2:$E$35,E2)</f>
        <v>2</v>
      </c>
      <c r="G2" t="str">
        <f>E2&amp;"_"&amp;F2</f>
        <v>23323.3_2</v>
      </c>
      <c r="H2" s="2" t="str">
        <f>IF(COUNTIF(C:C,G2)=0,"X","")</f>
        <v>X</v>
      </c>
    </row>
    <row r="3" spans="1:8" x14ac:dyDescent="0.25">
      <c r="A3" s="1">
        <v>323</v>
      </c>
      <c r="B3">
        <f>COUNTIF(A3:$A$35,A3)</f>
        <v>1</v>
      </c>
      <c r="C3" t="str">
        <f t="shared" ref="C3:C35" si="0">A3&amp;"_"&amp;B3</f>
        <v>323_1</v>
      </c>
      <c r="D3" s="2" t="str">
        <f t="shared" ref="D3:D35" si="1">IF(COUNTIF(G:G,C3)=0,"X","")</f>
        <v/>
      </c>
      <c r="E3" s="1">
        <v>1247.0999999999999</v>
      </c>
      <c r="F3">
        <f>COUNTIF(E3:$E$35,E3)</f>
        <v>2</v>
      </c>
      <c r="G3" t="str">
        <f t="shared" ref="G3:G35" si="2">E3&amp;"_"&amp;F3</f>
        <v>1247.1_2</v>
      </c>
      <c r="H3" s="2" t="str">
        <f t="shared" ref="H3:H35" si="3">IF(COUNTIF(C:C,G3)=0,"X","")</f>
        <v>X</v>
      </c>
    </row>
    <row r="4" spans="1:8" x14ac:dyDescent="0.25">
      <c r="A4" s="1">
        <v>3232.3</v>
      </c>
      <c r="B4">
        <f>COUNTIF(A4:$A$35,A4)</f>
        <v>1</v>
      </c>
      <c r="C4" t="str">
        <f t="shared" si="0"/>
        <v>3232.3_1</v>
      </c>
      <c r="D4" s="2" t="str">
        <f t="shared" si="1"/>
        <v/>
      </c>
      <c r="E4" s="1">
        <v>23890.45</v>
      </c>
      <c r="F4">
        <f>COUNTIF(E4:$E$35,E4)</f>
        <v>2</v>
      </c>
      <c r="G4" t="str">
        <f t="shared" si="2"/>
        <v>23890.45_2</v>
      </c>
      <c r="H4" s="2" t="str">
        <f t="shared" si="3"/>
        <v>X</v>
      </c>
    </row>
    <row r="5" spans="1:8" x14ac:dyDescent="0.25">
      <c r="A5" s="1">
        <v>222.2</v>
      </c>
      <c r="B5">
        <f>COUNTIF(A5:$A$35,A5)</f>
        <v>3</v>
      </c>
      <c r="C5" t="str">
        <f t="shared" si="0"/>
        <v>222.2_3</v>
      </c>
      <c r="D5" s="2" t="str">
        <f t="shared" si="1"/>
        <v/>
      </c>
      <c r="E5" s="1">
        <v>43570.9</v>
      </c>
      <c r="F5">
        <f>COUNTIF(E5:$E$35,E5)</f>
        <v>2</v>
      </c>
      <c r="G5" t="str">
        <f t="shared" si="2"/>
        <v>43570.9_2</v>
      </c>
      <c r="H5" s="2" t="str">
        <f t="shared" si="3"/>
        <v>X</v>
      </c>
    </row>
    <row r="6" spans="1:8" x14ac:dyDescent="0.25">
      <c r="A6" s="1">
        <v>222.2</v>
      </c>
      <c r="B6">
        <f>COUNTIF(A6:$A$35,A6)</f>
        <v>2</v>
      </c>
      <c r="C6" t="str">
        <f t="shared" si="0"/>
        <v>222.2_2</v>
      </c>
      <c r="D6" s="2" t="str">
        <f t="shared" si="1"/>
        <v/>
      </c>
      <c r="E6" s="1">
        <v>346.9</v>
      </c>
      <c r="F6">
        <f>COUNTIF(E6:$E$35,E6)</f>
        <v>2</v>
      </c>
      <c r="G6" t="str">
        <f t="shared" si="2"/>
        <v>346.9_2</v>
      </c>
      <c r="H6" s="2" t="str">
        <f t="shared" si="3"/>
        <v>X</v>
      </c>
    </row>
    <row r="7" spans="1:8" x14ac:dyDescent="0.25">
      <c r="A7" s="1">
        <v>2122.1999999999998</v>
      </c>
      <c r="B7">
        <f>COUNTIF(A7:$A$35,A7)</f>
        <v>1</v>
      </c>
      <c r="C7" t="str">
        <f t="shared" si="0"/>
        <v>2122.2_1</v>
      </c>
      <c r="D7" s="2" t="str">
        <f t="shared" si="1"/>
        <v/>
      </c>
      <c r="E7" s="1">
        <v>540</v>
      </c>
      <c r="F7">
        <f>COUNTIF(E7:$E$35,E7)</f>
        <v>2</v>
      </c>
      <c r="G7" t="str">
        <f t="shared" si="2"/>
        <v>540_2</v>
      </c>
      <c r="H7" s="2" t="str">
        <f t="shared" si="3"/>
        <v>X</v>
      </c>
    </row>
    <row r="8" spans="1:8" x14ac:dyDescent="0.25">
      <c r="A8" s="1">
        <v>323.2</v>
      </c>
      <c r="B8">
        <f>COUNTIF(A8:$A$35,A8)</f>
        <v>1</v>
      </c>
      <c r="C8" t="str">
        <f t="shared" si="0"/>
        <v>323.2_1</v>
      </c>
      <c r="D8" s="2" t="str">
        <f t="shared" si="1"/>
        <v/>
      </c>
      <c r="E8" s="1">
        <v>576</v>
      </c>
      <c r="F8">
        <f>COUNTIF(E8:$E$35,E8)</f>
        <v>2</v>
      </c>
      <c r="G8" t="str">
        <f t="shared" si="2"/>
        <v>576_2</v>
      </c>
      <c r="H8" s="2" t="str">
        <f t="shared" si="3"/>
        <v/>
      </c>
    </row>
    <row r="9" spans="1:8" x14ac:dyDescent="0.25">
      <c r="A9" s="1">
        <v>323.3</v>
      </c>
      <c r="B9">
        <f>COUNTIF(A9:$A$35,A9)</f>
        <v>1</v>
      </c>
      <c r="C9" t="str">
        <f t="shared" si="0"/>
        <v>323.3_1</v>
      </c>
      <c r="D9" s="2" t="str">
        <f t="shared" si="1"/>
        <v/>
      </c>
      <c r="E9" s="1">
        <v>666.9</v>
      </c>
      <c r="F9">
        <f>COUNTIF(E9:$E$35,E9)</f>
        <v>2</v>
      </c>
      <c r="G9" t="str">
        <f t="shared" si="2"/>
        <v>666.9_2</v>
      </c>
      <c r="H9" s="2" t="str">
        <f t="shared" si="3"/>
        <v>X</v>
      </c>
    </row>
    <row r="10" spans="1:8" x14ac:dyDescent="0.25">
      <c r="A10" s="1">
        <v>23323.3</v>
      </c>
      <c r="B10">
        <f>COUNTIF(A10:$A$35,A10)</f>
        <v>1</v>
      </c>
      <c r="C10" t="str">
        <f t="shared" si="0"/>
        <v>23323.3_1</v>
      </c>
      <c r="D10" s="2" t="str">
        <f t="shared" si="1"/>
        <v/>
      </c>
      <c r="E10" s="1">
        <v>660.8</v>
      </c>
      <c r="F10">
        <f>COUNTIF(E10:$E$35,E10)</f>
        <v>1</v>
      </c>
      <c r="G10" t="str">
        <f t="shared" si="2"/>
        <v>660.8_1</v>
      </c>
      <c r="H10" s="2" t="str">
        <f t="shared" si="3"/>
        <v/>
      </c>
    </row>
    <row r="11" spans="1:8" x14ac:dyDescent="0.25">
      <c r="A11" s="1">
        <v>1247.0999999999999</v>
      </c>
      <c r="B11">
        <f>COUNTIF(A11:$A$35,A11)</f>
        <v>1</v>
      </c>
      <c r="C11" t="str">
        <f t="shared" si="0"/>
        <v>1247.1_1</v>
      </c>
      <c r="D11" s="2" t="str">
        <f t="shared" si="1"/>
        <v/>
      </c>
      <c r="E11" s="1">
        <v>660.9</v>
      </c>
      <c r="F11">
        <f>COUNTIF(E11:$E$35,E11)</f>
        <v>2</v>
      </c>
      <c r="G11" t="str">
        <f t="shared" si="2"/>
        <v>660.9_2</v>
      </c>
      <c r="H11" s="2" t="str">
        <f t="shared" si="3"/>
        <v/>
      </c>
    </row>
    <row r="12" spans="1:8" x14ac:dyDescent="0.25">
      <c r="A12" s="1">
        <v>23890.45</v>
      </c>
      <c r="B12">
        <f>COUNTIF(A12:$A$35,A12)</f>
        <v>1</v>
      </c>
      <c r="C12" t="str">
        <f t="shared" si="0"/>
        <v>23890.45_1</v>
      </c>
      <c r="D12" s="2" t="str">
        <f t="shared" si="1"/>
        <v/>
      </c>
      <c r="E12" s="1">
        <v>660.9</v>
      </c>
      <c r="F12">
        <f>COUNTIF(E12:$E$35,E12)</f>
        <v>1</v>
      </c>
      <c r="G12" t="str">
        <f t="shared" si="2"/>
        <v>660.9_1</v>
      </c>
      <c r="H12" s="2" t="str">
        <f t="shared" si="3"/>
        <v/>
      </c>
    </row>
    <row r="13" spans="1:8" x14ac:dyDescent="0.25">
      <c r="A13" s="1">
        <v>43570.9</v>
      </c>
      <c r="B13">
        <f>COUNTIF(A13:$A$35,A13)</f>
        <v>1</v>
      </c>
      <c r="C13" t="str">
        <f t="shared" si="0"/>
        <v>43570.9_1</v>
      </c>
      <c r="D13" s="2" t="str">
        <f t="shared" si="1"/>
        <v/>
      </c>
      <c r="E13" s="1">
        <v>223.2</v>
      </c>
      <c r="F13">
        <f>COUNTIF(E13:$E$35,E13)</f>
        <v>2</v>
      </c>
      <c r="G13" t="str">
        <f t="shared" si="2"/>
        <v>223.2_2</v>
      </c>
      <c r="H13" s="2" t="str">
        <f t="shared" si="3"/>
        <v/>
      </c>
    </row>
    <row r="14" spans="1:8" x14ac:dyDescent="0.25">
      <c r="A14" s="1">
        <v>346.9</v>
      </c>
      <c r="B14">
        <f>COUNTIF(A14:$A$35,A14)</f>
        <v>1</v>
      </c>
      <c r="C14" t="str">
        <f t="shared" si="0"/>
        <v>346.9_1</v>
      </c>
      <c r="D14" s="2" t="str">
        <f t="shared" si="1"/>
        <v/>
      </c>
      <c r="E14" s="1">
        <v>222.2</v>
      </c>
      <c r="F14">
        <f>COUNTIF(E14:$E$35,E14)</f>
        <v>3</v>
      </c>
      <c r="G14" t="str">
        <f t="shared" si="2"/>
        <v>222.2_3</v>
      </c>
      <c r="H14" s="2" t="str">
        <f t="shared" si="3"/>
        <v/>
      </c>
    </row>
    <row r="15" spans="1:8" x14ac:dyDescent="0.25">
      <c r="A15" s="1">
        <v>540</v>
      </c>
      <c r="B15">
        <f>COUNTIF(A15:$A$35,A15)</f>
        <v>1</v>
      </c>
      <c r="C15" t="str">
        <f t="shared" si="0"/>
        <v>540_1</v>
      </c>
      <c r="D15" s="2" t="str">
        <f t="shared" si="1"/>
        <v/>
      </c>
      <c r="E15" s="1">
        <v>3450.9</v>
      </c>
      <c r="F15">
        <f>COUNTIF(E15:$E$35,E15)</f>
        <v>1</v>
      </c>
      <c r="G15" t="str">
        <f t="shared" si="2"/>
        <v>3450.9_1</v>
      </c>
      <c r="H15" s="2" t="str">
        <f t="shared" si="3"/>
        <v/>
      </c>
    </row>
    <row r="16" spans="1:8" x14ac:dyDescent="0.25">
      <c r="A16" s="1">
        <v>576</v>
      </c>
      <c r="B16">
        <f>COUNTIF(A16:$A$35,A16)</f>
        <v>2</v>
      </c>
      <c r="C16" t="str">
        <f t="shared" si="0"/>
        <v>576_2</v>
      </c>
      <c r="D16" s="2" t="str">
        <f t="shared" si="1"/>
        <v/>
      </c>
      <c r="E16" s="1">
        <v>657</v>
      </c>
      <c r="F16">
        <f>COUNTIF(E16:$E$35,E16)</f>
        <v>1</v>
      </c>
      <c r="G16" t="str">
        <f t="shared" si="2"/>
        <v>657_1</v>
      </c>
      <c r="H16" s="2" t="str">
        <f t="shared" si="3"/>
        <v/>
      </c>
    </row>
    <row r="17" spans="1:8" x14ac:dyDescent="0.25">
      <c r="A17" s="1">
        <v>666.9</v>
      </c>
      <c r="B17">
        <f>COUNTIF(A17:$A$35,A17)</f>
        <v>1</v>
      </c>
      <c r="C17" t="str">
        <f t="shared" si="0"/>
        <v>666.9_1</v>
      </c>
      <c r="D17" s="2" t="str">
        <f t="shared" si="1"/>
        <v/>
      </c>
      <c r="E17" s="1">
        <v>768</v>
      </c>
      <c r="F17">
        <f>COUNTIF(E17:$E$35,E17)</f>
        <v>1</v>
      </c>
      <c r="G17" t="str">
        <f t="shared" si="2"/>
        <v>768_1</v>
      </c>
      <c r="H17" s="2" t="str">
        <f t="shared" si="3"/>
        <v/>
      </c>
    </row>
    <row r="18" spans="1:8" x14ac:dyDescent="0.25">
      <c r="A18" s="1">
        <v>655.7</v>
      </c>
      <c r="B18">
        <f>COUNTIF(A18:$A$35,A18)</f>
        <v>1</v>
      </c>
      <c r="C18" t="str">
        <f t="shared" si="0"/>
        <v>655.7_1</v>
      </c>
      <c r="D18" s="2" t="str">
        <f t="shared" si="1"/>
        <v/>
      </c>
      <c r="E18" s="1">
        <v>765</v>
      </c>
      <c r="F18">
        <f>COUNTIF(E18:$E$35,E18)</f>
        <v>1</v>
      </c>
      <c r="G18" t="str">
        <f t="shared" si="2"/>
        <v>765_1</v>
      </c>
      <c r="H18" s="2" t="str">
        <f t="shared" si="3"/>
        <v/>
      </c>
    </row>
    <row r="19" spans="1:8" x14ac:dyDescent="0.25">
      <c r="A19" s="1">
        <v>660.8</v>
      </c>
      <c r="B19">
        <f>COUNTIF(A19:$A$35,A19)</f>
        <v>1</v>
      </c>
      <c r="C19" t="str">
        <f t="shared" si="0"/>
        <v>660.8_1</v>
      </c>
      <c r="D19" s="2" t="str">
        <f t="shared" si="1"/>
        <v/>
      </c>
      <c r="E19" s="1">
        <v>23323.3</v>
      </c>
      <c r="F19">
        <f>COUNTIF(E19:$E$35,E19)</f>
        <v>1</v>
      </c>
      <c r="G19" t="str">
        <f t="shared" si="2"/>
        <v>23323.3_1</v>
      </c>
      <c r="H19" s="2" t="str">
        <f t="shared" si="3"/>
        <v/>
      </c>
    </row>
    <row r="20" spans="1:8" x14ac:dyDescent="0.25">
      <c r="A20" s="1">
        <v>660.9</v>
      </c>
      <c r="B20">
        <f>COUNTIF(A20:$A$35,A20)</f>
        <v>2</v>
      </c>
      <c r="C20" t="str">
        <f t="shared" si="0"/>
        <v>660.9_2</v>
      </c>
      <c r="D20" s="2" t="str">
        <f t="shared" si="1"/>
        <v/>
      </c>
      <c r="E20" s="1">
        <v>1247.0999999999999</v>
      </c>
      <c r="F20">
        <f>COUNTIF(E20:$E$35,E20)</f>
        <v>1</v>
      </c>
      <c r="G20" t="str">
        <f t="shared" si="2"/>
        <v>1247.1_1</v>
      </c>
      <c r="H20" s="2" t="str">
        <f t="shared" si="3"/>
        <v/>
      </c>
    </row>
    <row r="21" spans="1:8" x14ac:dyDescent="0.25">
      <c r="A21" s="1">
        <v>660.9</v>
      </c>
      <c r="B21">
        <f>COUNTIF(A21:$A$35,A21)</f>
        <v>1</v>
      </c>
      <c r="C21" t="str">
        <f t="shared" si="0"/>
        <v>660.9_1</v>
      </c>
      <c r="D21" s="2" t="str">
        <f t="shared" si="1"/>
        <v/>
      </c>
      <c r="E21" s="1">
        <v>23890.45</v>
      </c>
      <c r="F21">
        <f>COUNTIF(E21:$E$35,E21)</f>
        <v>1</v>
      </c>
      <c r="G21" t="str">
        <f t="shared" si="2"/>
        <v>23890.45_1</v>
      </c>
      <c r="H21" s="2" t="str">
        <f t="shared" si="3"/>
        <v/>
      </c>
    </row>
    <row r="22" spans="1:8" x14ac:dyDescent="0.25">
      <c r="A22" s="1">
        <v>223.2</v>
      </c>
      <c r="B22">
        <f>COUNTIF(A22:$A$35,A22)</f>
        <v>1</v>
      </c>
      <c r="C22" t="str">
        <f t="shared" si="0"/>
        <v>223.2_1</v>
      </c>
      <c r="D22" s="2" t="str">
        <f t="shared" si="1"/>
        <v/>
      </c>
      <c r="E22" s="1">
        <v>43570.9</v>
      </c>
      <c r="F22">
        <f>COUNTIF(E22:$E$35,E22)</f>
        <v>1</v>
      </c>
      <c r="G22" t="str">
        <f t="shared" si="2"/>
        <v>43570.9_1</v>
      </c>
      <c r="H22" s="2" t="str">
        <f t="shared" si="3"/>
        <v/>
      </c>
    </row>
    <row r="23" spans="1:8" x14ac:dyDescent="0.25">
      <c r="A23" s="1">
        <v>222.2</v>
      </c>
      <c r="B23">
        <f>COUNTIF(A23:$A$35,A23)</f>
        <v>1</v>
      </c>
      <c r="C23" t="str">
        <f t="shared" si="0"/>
        <v>222.2_1</v>
      </c>
      <c r="D23" s="2" t="str">
        <f t="shared" si="1"/>
        <v/>
      </c>
      <c r="E23" s="1">
        <v>346.9</v>
      </c>
      <c r="F23">
        <f>COUNTIF(E23:$E$35,E23)</f>
        <v>1</v>
      </c>
      <c r="G23" t="str">
        <f t="shared" si="2"/>
        <v>346.9_1</v>
      </c>
      <c r="H23" s="2" t="str">
        <f t="shared" si="3"/>
        <v/>
      </c>
    </row>
    <row r="24" spans="1:8" x14ac:dyDescent="0.25">
      <c r="A24" s="1">
        <v>3450.9</v>
      </c>
      <c r="B24">
        <f>COUNTIF(A24:$A$35,A24)</f>
        <v>1</v>
      </c>
      <c r="C24" t="str">
        <f t="shared" si="0"/>
        <v>3450.9_1</v>
      </c>
      <c r="D24" s="2" t="str">
        <f t="shared" si="1"/>
        <v/>
      </c>
      <c r="E24" s="1">
        <v>540</v>
      </c>
      <c r="F24">
        <f>COUNTIF(E24:$E$35,E24)</f>
        <v>1</v>
      </c>
      <c r="G24" t="str">
        <f t="shared" si="2"/>
        <v>540_1</v>
      </c>
      <c r="H24" s="2" t="str">
        <f t="shared" si="3"/>
        <v/>
      </c>
    </row>
    <row r="25" spans="1:8" x14ac:dyDescent="0.25">
      <c r="A25" s="1">
        <v>657</v>
      </c>
      <c r="B25">
        <f>COUNTIF(A25:$A$35,A25)</f>
        <v>1</v>
      </c>
      <c r="C25" t="str">
        <f t="shared" si="0"/>
        <v>657_1</v>
      </c>
      <c r="D25" s="2" t="str">
        <f t="shared" si="1"/>
        <v/>
      </c>
      <c r="E25" s="1">
        <v>576</v>
      </c>
      <c r="F25">
        <f>COUNTIF(E25:$E$35,E25)</f>
        <v>1</v>
      </c>
      <c r="G25" t="str">
        <f t="shared" si="2"/>
        <v>576_1</v>
      </c>
      <c r="H25" s="2" t="str">
        <f t="shared" si="3"/>
        <v/>
      </c>
    </row>
    <row r="26" spans="1:8" x14ac:dyDescent="0.25">
      <c r="A26" s="1">
        <v>768</v>
      </c>
      <c r="B26">
        <f>COUNTIF(A26:$A$35,A26)</f>
        <v>1</v>
      </c>
      <c r="C26" t="str">
        <f t="shared" si="0"/>
        <v>768_1</v>
      </c>
      <c r="D26" s="2" t="str">
        <f t="shared" si="1"/>
        <v/>
      </c>
      <c r="E26" s="1">
        <v>666.9</v>
      </c>
      <c r="F26">
        <f>COUNTIF(E26:$E$35,E26)</f>
        <v>1</v>
      </c>
      <c r="G26" t="str">
        <f t="shared" si="2"/>
        <v>666.9_1</v>
      </c>
      <c r="H26" s="2" t="str">
        <f t="shared" si="3"/>
        <v/>
      </c>
    </row>
    <row r="27" spans="1:8" x14ac:dyDescent="0.25">
      <c r="A27" s="1">
        <v>765</v>
      </c>
      <c r="B27">
        <f>COUNTIF(A27:$A$35,A27)</f>
        <v>1</v>
      </c>
      <c r="C27" t="str">
        <f t="shared" si="0"/>
        <v>765_1</v>
      </c>
      <c r="D27" s="2" t="str">
        <f t="shared" si="1"/>
        <v/>
      </c>
      <c r="E27" s="1">
        <v>655.7</v>
      </c>
      <c r="F27">
        <f>COUNTIF(E27:$E$35,E27)</f>
        <v>1</v>
      </c>
      <c r="G27" t="str">
        <f t="shared" si="2"/>
        <v>655.7_1</v>
      </c>
      <c r="H27" s="2" t="str">
        <f t="shared" si="3"/>
        <v/>
      </c>
    </row>
    <row r="28" spans="1:8" x14ac:dyDescent="0.25">
      <c r="A28" s="1">
        <v>980</v>
      </c>
      <c r="B28">
        <f>COUNTIF(A28:$A$35,A28)</f>
        <v>1</v>
      </c>
      <c r="C28" t="str">
        <f t="shared" si="0"/>
        <v>980_1</v>
      </c>
      <c r="D28" s="2" t="str">
        <f t="shared" si="1"/>
        <v>X</v>
      </c>
      <c r="E28" s="1">
        <v>223.2</v>
      </c>
      <c r="F28">
        <f>COUNTIF(E28:$E$35,E28)</f>
        <v>1</v>
      </c>
      <c r="G28" t="str">
        <f t="shared" si="2"/>
        <v>223.2_1</v>
      </c>
      <c r="H28" s="2" t="str">
        <f t="shared" si="3"/>
        <v/>
      </c>
    </row>
    <row r="29" spans="1:8" x14ac:dyDescent="0.25">
      <c r="A29" s="1">
        <v>998.6</v>
      </c>
      <c r="B29">
        <f>COUNTIF(A29:$A$35,A29)</f>
        <v>1</v>
      </c>
      <c r="C29" t="str">
        <f t="shared" si="0"/>
        <v>998.6_1</v>
      </c>
      <c r="D29" s="2" t="str">
        <f t="shared" si="1"/>
        <v>X</v>
      </c>
      <c r="E29" s="1">
        <v>323</v>
      </c>
      <c r="F29">
        <f>COUNTIF(E29:$E$35,E29)</f>
        <v>1</v>
      </c>
      <c r="G29" t="str">
        <f t="shared" si="2"/>
        <v>323_1</v>
      </c>
      <c r="H29" s="2" t="str">
        <f t="shared" si="3"/>
        <v/>
      </c>
    </row>
    <row r="30" spans="1:8" x14ac:dyDescent="0.25">
      <c r="A30" s="1">
        <v>565</v>
      </c>
      <c r="B30">
        <f>COUNTIF(A30:$A$35,A30)</f>
        <v>1</v>
      </c>
      <c r="C30" t="str">
        <f t="shared" si="0"/>
        <v>565_1</v>
      </c>
      <c r="D30" s="2" t="str">
        <f t="shared" si="1"/>
        <v>X</v>
      </c>
      <c r="E30" s="1">
        <v>3232.3</v>
      </c>
      <c r="F30">
        <f>COUNTIF(E30:$E$35,E30)</f>
        <v>1</v>
      </c>
      <c r="G30" t="str">
        <f t="shared" si="2"/>
        <v>3232.3_1</v>
      </c>
      <c r="H30" s="2" t="str">
        <f t="shared" si="3"/>
        <v/>
      </c>
    </row>
    <row r="31" spans="1:8" x14ac:dyDescent="0.25">
      <c r="A31" s="1">
        <v>576</v>
      </c>
      <c r="B31">
        <f>COUNTIF(A31:$A$35,A31)</f>
        <v>1</v>
      </c>
      <c r="C31" t="str">
        <f t="shared" si="0"/>
        <v>576_1</v>
      </c>
      <c r="D31" s="2" t="str">
        <f t="shared" si="1"/>
        <v/>
      </c>
      <c r="E31" s="1">
        <v>222.2</v>
      </c>
      <c r="F31">
        <f>COUNTIF(E31:$E$35,E31)</f>
        <v>2</v>
      </c>
      <c r="G31" t="str">
        <f t="shared" si="2"/>
        <v>222.2_2</v>
      </c>
      <c r="H31" s="2" t="str">
        <f t="shared" si="3"/>
        <v/>
      </c>
    </row>
    <row r="32" spans="1:8" x14ac:dyDescent="0.25">
      <c r="A32" s="1">
        <v>545</v>
      </c>
      <c r="B32">
        <f>COUNTIF(A32:$A$35,A32)</f>
        <v>1</v>
      </c>
      <c r="C32" t="str">
        <f t="shared" si="0"/>
        <v>545_1</v>
      </c>
      <c r="D32" s="2" t="str">
        <f t="shared" si="1"/>
        <v>X</v>
      </c>
      <c r="E32" s="1">
        <v>222.2</v>
      </c>
      <c r="F32">
        <f>COUNTIF(E32:$E$35,E32)</f>
        <v>1</v>
      </c>
      <c r="G32" t="str">
        <f t="shared" si="2"/>
        <v>222.2_1</v>
      </c>
      <c r="H32" s="2" t="str">
        <f t="shared" si="3"/>
        <v/>
      </c>
    </row>
    <row r="33" spans="1:8" x14ac:dyDescent="0.25">
      <c r="A33" s="1">
        <v>366</v>
      </c>
      <c r="B33">
        <f>COUNTIF(A33:$A$35,A33)</f>
        <v>1</v>
      </c>
      <c r="C33" t="str">
        <f t="shared" si="0"/>
        <v>366_1</v>
      </c>
      <c r="D33" s="2" t="str">
        <f t="shared" si="1"/>
        <v>X</v>
      </c>
      <c r="E33" s="1">
        <v>2122.1999999999998</v>
      </c>
      <c r="F33">
        <f>COUNTIF(E33:$E$35,E33)</f>
        <v>1</v>
      </c>
      <c r="G33" t="str">
        <f t="shared" si="2"/>
        <v>2122.2_1</v>
      </c>
      <c r="H33" s="2" t="str">
        <f t="shared" si="3"/>
        <v/>
      </c>
    </row>
    <row r="34" spans="1:8" x14ac:dyDescent="0.25">
      <c r="A34" s="1">
        <v>7798</v>
      </c>
      <c r="B34">
        <f>COUNTIF(A34:$A$35,A34)</f>
        <v>1</v>
      </c>
      <c r="C34" t="str">
        <f t="shared" si="0"/>
        <v>7798_1</v>
      </c>
      <c r="D34" s="2" t="str">
        <f t="shared" si="1"/>
        <v>X</v>
      </c>
      <c r="E34" s="1">
        <v>323.2</v>
      </c>
      <c r="F34">
        <f>COUNTIF(E34:$E$35,E34)</f>
        <v>1</v>
      </c>
      <c r="G34" t="str">
        <f t="shared" si="2"/>
        <v>323.2_1</v>
      </c>
      <c r="H34" s="2" t="str">
        <f t="shared" si="3"/>
        <v/>
      </c>
    </row>
    <row r="35" spans="1:8" x14ac:dyDescent="0.25">
      <c r="A35" s="1">
        <v>21212</v>
      </c>
      <c r="B35">
        <f>COUNTIF(A35:$A$35,A35)</f>
        <v>1</v>
      </c>
      <c r="C35" t="str">
        <f t="shared" si="0"/>
        <v>21212_1</v>
      </c>
      <c r="D35" s="2" t="str">
        <f t="shared" si="1"/>
        <v>X</v>
      </c>
      <c r="E35" s="1">
        <v>323.3</v>
      </c>
      <c r="F35">
        <f>COUNTIF(E35:$E$35,E35)</f>
        <v>1</v>
      </c>
      <c r="G35" t="str">
        <f t="shared" si="2"/>
        <v>323.3_1</v>
      </c>
      <c r="H35" s="2" t="str">
        <f t="shared" si="3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Ajaz</dc:creator>
  <cp:lastModifiedBy>Paul M. Schreiner</cp:lastModifiedBy>
  <dcterms:created xsi:type="dcterms:W3CDTF">2015-11-06T18:24:24Z</dcterms:created>
  <dcterms:modified xsi:type="dcterms:W3CDTF">2015-11-06T18:48:34Z</dcterms:modified>
</cp:coreProperties>
</file>