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ZZ\dbms\PG源码的的研究\我的研究\2026-10-21-mergejoinscansel()同VAR等其他相同条件时可避免地重量计算\"/>
    </mc:Choice>
  </mc:AlternateContent>
  <bookViews>
    <workbookView xWindow="0" yWindow="0" windowWidth="23040" windowHeight="10320" tabRatio="744"/>
  </bookViews>
  <sheets>
    <sheet name="explain" sheetId="7" r:id="rId1"/>
    <sheet name="eq_not_same_var" sheetId="1" r:id="rId2"/>
    <sheet name="eq_same_var" sheetId="2" r:id="rId3"/>
    <sheet name="in_not_same_var" sheetId="3" r:id="rId4"/>
    <sheet name="in_same_var" sheetId="4" r:id="rId5"/>
    <sheet name="in_limit_not_same_var" sheetId="5" r:id="rId6"/>
    <sheet name="in_limit_same_var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6" l="1"/>
  <c r="E7" i="6"/>
  <c r="C7" i="6"/>
  <c r="B7" i="6"/>
  <c r="F7" i="5"/>
  <c r="E7" i="5"/>
  <c r="C7" i="5"/>
  <c r="B7" i="5"/>
  <c r="F7" i="4"/>
  <c r="E7" i="4"/>
  <c r="C7" i="4"/>
  <c r="B7" i="4"/>
  <c r="F7" i="3"/>
  <c r="E7" i="3"/>
  <c r="C7" i="3"/>
  <c r="B7" i="3"/>
  <c r="F6" i="2"/>
  <c r="E6" i="2"/>
  <c r="C6" i="2"/>
  <c r="B6" i="2"/>
  <c r="F7" i="1"/>
  <c r="E7" i="1"/>
  <c r="C7" i="1"/>
  <c r="B7" i="1"/>
  <c r="H7" i="6" l="1"/>
  <c r="J7" i="6"/>
  <c r="K7" i="6"/>
  <c r="I7" i="6"/>
  <c r="I7" i="5"/>
  <c r="K7" i="5"/>
  <c r="J7" i="5"/>
  <c r="J7" i="4"/>
  <c r="I7" i="4"/>
  <c r="K7" i="4"/>
  <c r="I7" i="3"/>
  <c r="K7" i="3"/>
  <c r="J7" i="3"/>
  <c r="J6" i="2"/>
  <c r="I6" i="2"/>
  <c r="K6" i="2"/>
  <c r="H7" i="1"/>
  <c r="H7" i="5"/>
  <c r="H7" i="4"/>
  <c r="H7" i="3"/>
  <c r="H6" i="2"/>
  <c r="I7" i="1"/>
  <c r="K7" i="1"/>
  <c r="J7" i="1"/>
</calcChain>
</file>

<file path=xl/sharedStrings.xml><?xml version="1.0" encoding="utf-8"?>
<sst xmlns="http://schemas.openxmlformats.org/spreadsheetml/2006/main" count="165" uniqueCount="86">
  <si>
    <t>mergejoinscansel() :</t>
    <phoneticPr fontId="1" type="noConversion"/>
  </si>
  <si>
    <t>Planning Time:</t>
    <phoneticPr fontId="1" type="noConversion"/>
  </si>
  <si>
    <t>master</t>
    <phoneticPr fontId="1" type="noConversion"/>
  </si>
  <si>
    <t>shell</t>
    <phoneticPr fontId="1" type="noConversion"/>
  </si>
  <si>
    <t>SQL</t>
    <phoneticPr fontId="1" type="noConversion"/>
  </si>
  <si>
    <t>RRESULT FILE</t>
    <phoneticPr fontId="1" type="noConversion"/>
  </si>
  <si>
    <t>eq_not_same_var.out</t>
    <phoneticPr fontId="1" type="noConversion"/>
  </si>
  <si>
    <t>eq_same_var.out</t>
    <phoneticPr fontId="1" type="noConversion"/>
  </si>
  <si>
    <t>GET METRIC</t>
    <phoneticPr fontId="1" type="noConversion"/>
  </si>
  <si>
    <t>grep "Planning Time:" eq_not_same_var.out|awk '{print $3}'</t>
    <phoneticPr fontId="1" type="noConversion"/>
  </si>
  <si>
    <t>patch</t>
    <phoneticPr fontId="1" type="noConversion"/>
  </si>
  <si>
    <t>Exclude the first data point, then remove the maximum and minimum values and calculate the average.</t>
    <phoneticPr fontId="1" type="noConversion"/>
  </si>
  <si>
    <t>1ST</t>
    <phoneticPr fontId="1" type="noConversion"/>
  </si>
  <si>
    <t>mergejoinscansel() /  Planning Time: %</t>
    <phoneticPr fontId="1" type="noConversion"/>
  </si>
  <si>
    <t>shell</t>
    <phoneticPr fontId="1" type="noConversion"/>
  </si>
  <si>
    <t>SQL</t>
    <phoneticPr fontId="1" type="noConversion"/>
  </si>
  <si>
    <t>RRESULT FILE</t>
    <phoneticPr fontId="1" type="noConversion"/>
  </si>
  <si>
    <t>GET METRIC</t>
    <phoneticPr fontId="1" type="noConversion"/>
  </si>
  <si>
    <t>Planning Time:</t>
    <phoneticPr fontId="1" type="noConversion"/>
  </si>
  <si>
    <t>mergejoinscansel() :</t>
    <phoneticPr fontId="1" type="noConversion"/>
  </si>
  <si>
    <t>v2</t>
    <phoneticPr fontId="1" type="noConversion"/>
  </si>
  <si>
    <t>maseter</t>
    <phoneticPr fontId="1" type="noConversion"/>
  </si>
  <si>
    <t>RRESULT FILE</t>
    <phoneticPr fontId="1" type="noConversion"/>
  </si>
  <si>
    <t>in_not_same_var.out</t>
  </si>
  <si>
    <t>in_same_var.out</t>
  </si>
  <si>
    <t>grep "mergejoinscansel() :" in_not_same_var.out|awk '{print $NF}'</t>
    <phoneticPr fontId="1" type="noConversion"/>
  </si>
  <si>
    <t>grep "mergejoinscansel() :" in_same_var.out|awk '{print $NF}'</t>
    <phoneticPr fontId="1" type="noConversion"/>
  </si>
  <si>
    <t>grep "Planning Time:" in_same_var.out|awk '{print $3}'</t>
    <phoneticPr fontId="1" type="noConversion"/>
  </si>
  <si>
    <t>master</t>
    <phoneticPr fontId="1" type="noConversion"/>
  </si>
  <si>
    <t>patch</t>
    <phoneticPr fontId="1" type="noConversion"/>
  </si>
  <si>
    <t>Exclude the first data point, then remove the maximum and minimum values and calculate the average.</t>
    <phoneticPr fontId="1" type="noConversion"/>
  </si>
  <si>
    <t>1ST</t>
    <phoneticPr fontId="1" type="noConversion"/>
  </si>
  <si>
    <t>mergejoinscansel() /  Planning Time: %</t>
    <phoneticPr fontId="1" type="noConversion"/>
  </si>
  <si>
    <t>v2</t>
    <phoneticPr fontId="1" type="noConversion"/>
  </si>
  <si>
    <t>in_limit_not_same_var.out</t>
  </si>
  <si>
    <t>in_limit_same_var.out</t>
  </si>
  <si>
    <t>grep "mergejoinscansel() :" in_limit_not_same_var.out|awk '{print $NF}'</t>
    <phoneticPr fontId="1" type="noConversion"/>
  </si>
  <si>
    <t>grep "Planning Time:" in_limit_not_same_var.out|awk '{print $3}'</t>
    <phoneticPr fontId="1" type="noConversion"/>
  </si>
  <si>
    <t>grep "mergejoinscansel() :" in_limit_same_var.out|awk '{print $NF}'</t>
    <phoneticPr fontId="1" type="noConversion"/>
  </si>
  <si>
    <t>grep "Planning Time:" in_limit_same_var.out|awk '{print $3}'</t>
    <phoneticPr fontId="1" type="noConversion"/>
  </si>
  <si>
    <t>grep "mergejoinscansel() :" eq_not_same_var.out|awk '{print $NF}'</t>
    <phoneticPr fontId="1" type="noConversion"/>
  </si>
  <si>
    <t>grep "mergejoinscansel() :" eq_same_var.out|awk '{print $NF}'</t>
    <phoneticPr fontId="1" type="noConversion"/>
  </si>
  <si>
    <t>grep "mergejoinscansel() :" eq_same_var.out|awk '{print $NF}'</t>
    <phoneticPr fontId="1" type="noConversion"/>
  </si>
  <si>
    <t>grep "Planning Time:" eq_same_var.out|awk '{print $3}'</t>
    <phoneticPr fontId="1" type="noConversion"/>
  </si>
  <si>
    <t>grep "Planning Time:" eq_not_same_var.out|awk '{print $3}'</t>
    <phoneticPr fontId="1" type="noConversion"/>
  </si>
  <si>
    <t>grep "mergejoinscansel() :" eq_not_same_var.out|awk '{print $NF}'</t>
    <phoneticPr fontId="1" type="noConversion"/>
  </si>
  <si>
    <t>grep "Planning Time:" in_not_same_var.out|awk '{print $3}'</t>
    <phoneticPr fontId="1" type="noConversion"/>
  </si>
  <si>
    <t>grep "Planning Time:" in_same_var.out|awk '{print $3}'</t>
    <phoneticPr fontId="1" type="noConversion"/>
  </si>
  <si>
    <t>grep "mergejoinscansel() :" in_same_var.out|awk '{print $NF}'</t>
    <phoneticPr fontId="1" type="noConversion"/>
  </si>
  <si>
    <t>grep "mergejoinscansel() :" in_limit_not_same_var.out|awk '{print $NF}'</t>
    <phoneticPr fontId="1" type="noConversion"/>
  </si>
  <si>
    <t>grep "mergejoinscansel() :" in_limit_same_var.out|awk '{print $NF}'</t>
    <phoneticPr fontId="1" type="noConversion"/>
  </si>
  <si>
    <t>grep "Planning Time:" in_not_same_var.out|awk '{print $3}'</t>
    <phoneticPr fontId="1" type="noConversion"/>
  </si>
  <si>
    <r>
      <t xml:space="preserve">explain (summary) select a.reltype from pg_class_1 a where a.reltype in (select b.reltype from </t>
    </r>
    <r>
      <rPr>
        <sz val="11"/>
        <color rgb="FFFF0000"/>
        <rFont val="宋体"/>
        <family val="3"/>
        <charset val="134"/>
        <scheme val="minor"/>
      </rPr>
      <t>pg_class_2</t>
    </r>
    <r>
      <rPr>
        <sz val="11"/>
        <color theme="1"/>
        <rFont val="宋体"/>
        <family val="2"/>
        <charset val="134"/>
        <scheme val="minor"/>
      </rPr>
      <t xml:space="preserve"> b);</t>
    </r>
    <phoneticPr fontId="1" type="noConversion"/>
  </si>
  <si>
    <r>
      <t xml:space="preserve">explain (summary) select a.reltype from pg_class_1 a, </t>
    </r>
    <r>
      <rPr>
        <sz val="11"/>
        <color rgb="FFFF0000"/>
        <rFont val="宋体"/>
        <family val="3"/>
        <charset val="134"/>
        <scheme val="minor"/>
      </rPr>
      <t>pg_class_2</t>
    </r>
    <r>
      <rPr>
        <sz val="11"/>
        <color theme="1"/>
        <rFont val="宋体"/>
        <family val="2"/>
        <charset val="134"/>
        <scheme val="minor"/>
      </rPr>
      <t xml:space="preserve"> b where a.reltype = b.reltype;</t>
    </r>
    <phoneticPr fontId="1" type="noConversion"/>
  </si>
  <si>
    <r>
      <t xml:space="preserve">explain (summary) select a.reltype from </t>
    </r>
    <r>
      <rPr>
        <sz val="11"/>
        <color theme="1"/>
        <rFont val="宋体"/>
        <family val="3"/>
        <charset val="134"/>
        <scheme val="minor"/>
      </rPr>
      <t>pg_class_1</t>
    </r>
    <r>
      <rPr>
        <sz val="11"/>
        <color theme="1"/>
        <rFont val="宋体"/>
        <family val="2"/>
        <charset val="134"/>
        <scheme val="minor"/>
      </rPr>
      <t xml:space="preserve"> a, </t>
    </r>
    <r>
      <rPr>
        <sz val="11"/>
        <color rgb="FFFF0000"/>
        <rFont val="宋体"/>
        <family val="3"/>
        <charset val="134"/>
        <scheme val="minor"/>
      </rPr>
      <t>pg_class_1</t>
    </r>
    <r>
      <rPr>
        <sz val="11"/>
        <color theme="1"/>
        <rFont val="宋体"/>
        <family val="2"/>
        <charset val="134"/>
        <scheme val="minor"/>
      </rPr>
      <t xml:space="preserve"> b where a.reltype = b.reltype;</t>
    </r>
    <phoneticPr fontId="1" type="noConversion"/>
  </si>
  <si>
    <r>
      <t xml:space="preserve">explain (summary) select a.reltype from pg_class_1 a where a.reltype in (select b.reltype from </t>
    </r>
    <r>
      <rPr>
        <sz val="11"/>
        <color rgb="FFFF0000"/>
        <rFont val="宋体"/>
        <family val="3"/>
        <charset val="134"/>
        <scheme val="minor"/>
      </rPr>
      <t>pg_class_2</t>
    </r>
    <r>
      <rPr>
        <sz val="11"/>
        <color theme="1"/>
        <rFont val="宋体"/>
        <family val="2"/>
        <charset val="134"/>
        <scheme val="minor"/>
      </rPr>
      <t xml:space="preserve"> b);</t>
    </r>
    <phoneticPr fontId="1" type="noConversion"/>
  </si>
  <si>
    <r>
      <t xml:space="preserve">explain (summary) select a.relname from pg_class_1 a where a.relname in (select b.relname from </t>
    </r>
    <r>
      <rPr>
        <sz val="11"/>
        <color rgb="FFFF0000"/>
        <rFont val="宋体"/>
        <family val="3"/>
        <charset val="134"/>
        <scheme val="minor"/>
      </rPr>
      <t>pg_class_2</t>
    </r>
    <r>
      <rPr>
        <sz val="11"/>
        <color theme="1"/>
        <rFont val="宋体"/>
        <family val="2"/>
        <charset val="134"/>
        <scheme val="minor"/>
      </rPr>
      <t xml:space="preserve"> b limit 1);</t>
    </r>
    <phoneticPr fontId="1" type="noConversion"/>
  </si>
  <si>
    <t>master</t>
    <phoneticPr fontId="1" type="noConversion"/>
  </si>
  <si>
    <t>vs2</t>
    <phoneticPr fontId="1" type="noConversion"/>
  </si>
  <si>
    <r>
      <t xml:space="preserve">explain (summary) select a.relname from pg_class_1 a where a.relname in (select b.relname from </t>
    </r>
    <r>
      <rPr>
        <sz val="11"/>
        <color rgb="FFFF0000"/>
        <rFont val="宋体"/>
        <family val="3"/>
        <charset val="134"/>
        <scheme val="minor"/>
      </rPr>
      <t>pg_class_1</t>
    </r>
    <r>
      <rPr>
        <sz val="11"/>
        <color theme="1"/>
        <rFont val="宋体"/>
        <family val="2"/>
        <charset val="134"/>
        <scheme val="minor"/>
      </rPr>
      <t xml:space="preserve"> b limit 1);</t>
    </r>
    <phoneticPr fontId="1" type="noConversion"/>
  </si>
  <si>
    <t>explain (summary) select a.reltype from pg_class_1 a, pg_class_2 b where a.reltype = b.reltype;</t>
  </si>
  <si>
    <t>explain (summary) select a.reltype from pg_class_1 a, pg_class_1 b where a.reltype = b.reltype;</t>
  </si>
  <si>
    <t>explain (summary) select a.reltype from pg_class_1 a where a.reltype in (select b.reltype from pg_class_2 b);</t>
  </si>
  <si>
    <t>explain (summary) select a.relname from pg_class_1 a where a.relname in (select b.relname from pg_class_2 b limit 1);</t>
  </si>
  <si>
    <t>explain (summary) select a.relname from pg_class_1 a where a.relname in (select b.relname from pg_class_1 b limit 1);</t>
  </si>
  <si>
    <t>EQ</t>
    <phoneticPr fontId="1" type="noConversion"/>
  </si>
  <si>
    <t>IN</t>
    <phoneticPr fontId="1" type="noConversion"/>
  </si>
  <si>
    <t>IN_LIMIT</t>
    <phoneticPr fontId="1" type="noConversion"/>
  </si>
  <si>
    <r>
      <t xml:space="preserve">xman0=# explain (summary) select a.relname from pg_class_1 a where a.relname in (select b.relname from pg_class_1 b limit 1);
NOTICE:  mergejoinscansel() : 0.029
</t>
    </r>
    <r>
      <rPr>
        <sz val="11"/>
        <color rgb="FFFF0000"/>
        <rFont val="宋体"/>
        <family val="3"/>
        <charset val="134"/>
        <scheme val="minor"/>
      </rPr>
      <t>v2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           QUERY PLAN                                           
------------------------------------------------------------------------------------------------
 Nested Loop  (cost=0.32..8.36 rows=1 width=64)
   -&gt;  HashAggregate  (cost=0.05..0.06 rows=1 width=64)
         Group Key: b.relname
         -&gt;  Limit  (cost=0.00..0.05 rows=1 width=64)
               -&gt;  Seq Scan on pg_class_1 b  (cost=0.00..20.22 rows=422 width=64)
   -&gt;  Index Only Scan using pg_class_1_idx2 on pg_class_1 a  (cost=0.27..8.29 rows=1 width=64)
         Index Cond: (relname = b.relname)
 Planning Time: 4.765 ms
(8 rows)
xman0=# </t>
    </r>
    <phoneticPr fontId="1" type="noConversion"/>
  </si>
  <si>
    <r>
      <t xml:space="preserve">xman0=# explain (summary) select a.relname from pg_class_1 a where a.relname in (select b.relname from pg_class_2 b limit 1);
NOTICE:  mergejoinscansel() : 8.659
</t>
    </r>
    <r>
      <rPr>
        <sz val="11"/>
        <color rgb="FF00B050"/>
        <rFont val="宋体"/>
        <family val="3"/>
        <charset val="134"/>
        <scheme val="minor"/>
      </rPr>
      <t>v2 Selectivity: left:(0.00000000000000000, 1.00000000000000000), right:(0.00010000000000000, 0.99990000000000001)</t>
    </r>
    <r>
      <rPr>
        <sz val="11"/>
        <color theme="1"/>
        <rFont val="宋体"/>
        <family val="2"/>
        <charset val="134"/>
        <scheme val="minor"/>
      </rPr>
      <t xml:space="preserve">
                                           QUERY PLAN                                           
------------------------------------------------------------------------------------------------
 Nested Loop  (cost=0.32..8.36 rows=1 width=64)
   -&gt;  HashAggregate  (cost=0.05..0.06 rows=1 width=64)
         Group Key: b.relname
         -&gt;  Limit  (cost=0.00..0.05 rows=1 width=64)
               -&gt;  Seq Scan on pg_class_2 b  (cost=0.00..20.22 rows=422 width=64)
   -&gt;  Index Only Scan using pg_class_1_idx2 on pg_class_1 a  (cost=0.27..8.29 rows=1 width=64)
         Index Cond: (relname = b.relname)
 Planning Time: 15.734 ms
(8 rows)
xman0=# </t>
    </r>
    <phoneticPr fontId="1" type="noConversion"/>
  </si>
  <si>
    <r>
      <t xml:space="preserve">xman0=# explain (summary) select a.relname from pg_class_1 a where a.relname in (select b.relname from pg_class_2 b limit 1);
NOTICE:  mergejoinscansel() : 0.513
</t>
    </r>
    <r>
      <rPr>
        <sz val="11"/>
        <color rgb="FF00B050"/>
        <rFont val="宋体"/>
        <family val="3"/>
        <charset val="134"/>
        <scheme val="minor"/>
      </rPr>
      <t>v2 Selectivity: left:(0.00000000000000000, 1.00000000000000000), right:(0.00010000000000000, 0.99990000000000001)</t>
    </r>
    <r>
      <rPr>
        <sz val="11"/>
        <color theme="1"/>
        <rFont val="宋体"/>
        <family val="2"/>
        <charset val="134"/>
        <scheme val="minor"/>
      </rPr>
      <t xml:space="preserve">
                                           QUERY PLAN                                           
------------------------------------------------------------------------------------------------
 Nested Loop  (cost=0.32..8.36 rows=1 width=64)
   -&gt;  HashAggregate  (cost=0.05..0.06 rows=1 width=64)
         Group Key: b.relname
         -&gt;  Limit  (cost=0.00..0.05 rows=1 width=64)
               -&gt;  Seq Scan on pg_class_2 b  (cost=0.00..20.22 rows=422 width=64)
   -&gt;  Index Only Scan using pg_class_1_idx2 on pg_class_1 a  (cost=0.27..8.29 rows=1 width=64)
         Index Cond: (relname = b.relname)
 Planning Time: 4.394 ms
(8 rows)
xman0=#</t>
    </r>
    <phoneticPr fontId="1" type="noConversion"/>
  </si>
  <si>
    <r>
      <t xml:space="preserve">xman0=# explain (summary) select a.relname from pg_class_1 a where a.relname in (select b.relname from pg_class_1 b limit 1);
NOTICE:  mergejoinscansel() : 0.574
</t>
    </r>
    <r>
      <rPr>
        <sz val="11"/>
        <color rgb="FF00B050"/>
        <rFont val="宋体"/>
        <family val="3"/>
        <charset val="134"/>
        <scheme val="minor"/>
      </rPr>
      <t>v0 Selectivity: left:(0.00000000000000000, 1.00000000000000000), right:(0.00010000000000000, 0.99990000000000001)</t>
    </r>
    <r>
      <rPr>
        <sz val="11"/>
        <color theme="1"/>
        <rFont val="宋体"/>
        <family val="2"/>
        <charset val="134"/>
        <scheme val="minor"/>
      </rPr>
      <t xml:space="preserve">
                                           QUERY PLAN                                           
------------------------------------------------------------------------------------------------
 Nested Loop  (cost=0.32..8.36 rows=1 width=64)
   -&gt;  HashAggregate  (cost=0.05..0.06 rows=1 width=64)
         Group Key: b.relname
         -&gt;  Limit  (cost=0.00..0.05 rows=1 width=64)
               -&gt;  Seq Scan on pg_class_1 b  (cost=0.00..20.22 rows=422 width=64)
   -&gt;  Index Only Scan using pg_class_1_idx2 on pg_class_1 a  (cost=0.27..8.29 rows=1 width=64)
         Index Cond: (relname = b.relname)
 Planning Time: 4.640 ms
(8 rows)
xman0=# </t>
    </r>
    <phoneticPr fontId="1" type="noConversion"/>
  </si>
  <si>
    <r>
      <t xml:space="preserve">xman0=# explain (summary) select a.reltype from pg_class_1 a, pg_class_2 b where a.reltype = b.reltype;
NOTICE:  mergejoinscansel() : 0.683
</t>
    </r>
    <r>
      <rPr>
        <sz val="11"/>
        <color rgb="FFC00000"/>
        <rFont val="宋体"/>
        <family val="3"/>
        <charset val="134"/>
        <scheme val="minor"/>
      </rPr>
      <t>v0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QUERY PLAN                                 
---------------------------------------------------------------------------
 Hash Join  (cost=25.49..563.56 rows=41024 width=4)
   Hash Cond: (a.reltype = b.reltype)
   -&gt;  Seq Scan on pg_class_1 a  (cost=0.00..20.22 rows=422 width=4)
   -&gt;  Hash  (cost=20.22..20.22 rows=422 width=4)
         -&gt;  Seq Scan on pg_class_2 b  (cost=0.00..20.22 rows=422 width=4)
 Planning Time: 14.060 ms
(6 rows)
xman0=#</t>
    </r>
    <phoneticPr fontId="1" type="noConversion"/>
  </si>
  <si>
    <r>
      <t xml:space="preserve">xman0=# explain (summary) select a.reltype from pg_class_1 a, pg_class_2 b where a.reltype = b.reltype;
NOTICE:  mergejoinscansel() : 0.424
</t>
    </r>
    <r>
      <rPr>
        <sz val="11"/>
        <color rgb="FFC00000"/>
        <rFont val="宋体"/>
        <family val="3"/>
        <charset val="134"/>
        <scheme val="minor"/>
      </rPr>
      <t>v2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QUERY PLAN                                 
---------------------------------------------------------------------------
 Hash Join  (cost=25.49..563.56 rows=41024 width=4)
   Hash Cond: (a.reltype = b.reltype)
   -&gt;  Seq Scan on pg_class_1 a  (cost=0.00..20.22 rows=422 width=4)
   -&gt;  Hash  (cost=20.22..20.22 rows=422 width=4)
         -&gt;  Seq Scan on pg_class_2 b  (cost=0.00..20.22 rows=422 width=4)
 Planning Time: 29.270 ms
(6 rows)
xman0=# </t>
    </r>
    <phoneticPr fontId="1" type="noConversion"/>
  </si>
  <si>
    <r>
      <t xml:space="preserve">xman0=# explain (summary) select a.reltype from pg_class_1 a, pg_class_1 b where a.reltype = b.reltype;
NOTICE:  mergejoinscansel() : 0.165
</t>
    </r>
    <r>
      <rPr>
        <sz val="11"/>
        <color rgb="FFC00000"/>
        <rFont val="宋体"/>
        <family val="3"/>
        <charset val="134"/>
        <scheme val="minor"/>
      </rPr>
      <t>v0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QUERY PLAN                                 
---------------------------------------------------------------------------
 Hash Join  (cost=25.49..563.56 rows=41024 width=4)
   Hash Cond: (a.reltype = b.reltype)
   -&gt;  Seq Scan on pg_class_1 a  (cost=0.00..20.22 rows=422 width=4)
   -&gt;  Hash  (cost=20.22..20.22 rows=422 width=4)
         -&gt;  Seq Scan on pg_class_1 b  (cost=0.00..20.22 rows=422 width=4)
 Planning Time: 6.259 ms
(6 rows)
xman0=# 
</t>
    </r>
    <phoneticPr fontId="1" type="noConversion"/>
  </si>
  <si>
    <r>
      <t xml:space="preserve">xman0=# explain (summary) select a.reltype from pg_class_1 a, pg_class_1 b where a.reltype = b.reltype;
NOTICE:  mergejoinscansel() : 0.049
</t>
    </r>
    <r>
      <rPr>
        <sz val="11"/>
        <color rgb="FFC00000"/>
        <rFont val="宋体"/>
        <family val="3"/>
        <charset val="134"/>
        <scheme val="minor"/>
      </rPr>
      <t>v2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QUERY PLAN                                 
---------------------------------------------------------------------------
 Hash Join  (cost=25.49..563.56 rows=41024 width=4)
   Hash Cond: (a.reltype = b.reltype)
   -&gt;  Seq Scan on pg_class_1 a  (cost=0.00..20.22 rows=422 width=4)
   -&gt;  Hash  (cost=20.22..20.22 rows=422 width=4)
         -&gt;  Seq Scan on pg_class_1 b  (cost=0.00..20.22 rows=422 width=4)
 Planning Time: 2.868 ms
(6 rows)
xman0=# </t>
    </r>
    <phoneticPr fontId="1" type="noConversion"/>
  </si>
  <si>
    <r>
      <t xml:space="preserve">xman0=# explain (summary) select a.reltype from pg_class_1 a where a.reltype in (select b.reltype from pg_class_2 b);
NOTICE:  mergejoinscansel() : 0.179
</t>
    </r>
    <r>
      <rPr>
        <sz val="11"/>
        <color rgb="FFC00000"/>
        <rFont val="宋体"/>
        <family val="3"/>
        <charset val="134"/>
        <scheme val="minor"/>
      </rPr>
      <t>v0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   QUERY PLAN                                    
---------------------------------------------------------------------------------
 Hash Join  (cost=26.25..52.27 rows=422 width=4)
   Hash Cond: (a.reltype = b.reltype)
   -&gt;  Seq Scan on pg_class_1 a  (cost=0.00..20.22 rows=422 width=4)
   -&gt;  Hash  (cost=23.48..23.48 rows=221 width=4)
         -&gt;  HashAggregate  (cost=21.27..23.48 rows=221 width=4)
               Group Key: b.reltype
               -&gt;  Seq Scan on pg_class_2 b  (cost=0.00..20.22 rows=422 width=4)
 Planning Time: 4.729 ms
(8 rows)
xman0=# </t>
    </r>
    <phoneticPr fontId="1" type="noConversion"/>
  </si>
  <si>
    <r>
      <t xml:space="preserve">xman0=# explain (summary) select a.reltype from pg_class_1 a where a.reltype in (select b.reltype from pg_class_2 b);
NOTICE:  mergejoinscansel() : 0.214
</t>
    </r>
    <r>
      <rPr>
        <sz val="11"/>
        <color rgb="FFC00000"/>
        <rFont val="宋体"/>
        <family val="3"/>
        <charset val="134"/>
        <scheme val="minor"/>
      </rPr>
      <t>v2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   QUERY PLAN                                    
---------------------------------------------------------------------------------
 Hash Join  (cost=26.25..52.27 rows=422 width=4)
   Hash Cond: (a.reltype = b.reltype)
   -&gt;  Seq Scan on pg_class_1 a  (cost=0.00..20.22 rows=422 width=4)
   -&gt;  Hash  (cost=23.48..23.48 rows=221 width=4)
         -&gt;  HashAggregate  (cost=21.27..23.48 rows=221 width=4)
               Group Key: b.reltype
               -&gt;  Seq Scan on pg_class_2 b  (cost=0.00..20.22 rows=422 width=4)
 Planning Time: 6.632 ms
(8 rows)
xman0=# </t>
    </r>
    <phoneticPr fontId="1" type="noConversion"/>
  </si>
  <si>
    <r>
      <t xml:space="preserve">xman0=# explain (summary) select a.reltype from pg_class_1 a where a.reltype in (select b.reltype from pg_class_2 b);
NOTICE:  mergejoinscansel() : 0.159
</t>
    </r>
    <r>
      <rPr>
        <sz val="11"/>
        <color rgb="FFC00000"/>
        <rFont val="宋体"/>
        <family val="3"/>
        <charset val="134"/>
        <scheme val="minor"/>
      </rPr>
      <t>v0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   QUERY PLAN                                    
---------------------------------------------------------------------------------
 Hash Join  (cost=26.25..52.27 rows=422 width=4)
   Hash Cond: (a.reltype = b.reltype)
   -&gt;  Seq Scan on pg_class_1 a  (cost=0.00..20.22 rows=422 width=4)
   -&gt;  Hash  (cost=23.48..23.48 rows=221 width=4)
         -&gt;  HashAggregate  (cost=21.27..23.48 rows=221 width=4)
               Group Key: b.reltype
               -&gt;  Seq Scan on pg_class_2 b  (cost=0.00..20.22 rows=422 width=4)
 Planning Time: 4.061 ms
(8 rows)
xman0=#</t>
    </r>
    <phoneticPr fontId="1" type="noConversion"/>
  </si>
  <si>
    <r>
      <t xml:space="preserve">xman0=# explain (summary) select a.reltype from pg_class_1 a where a.reltype in (select b.reltype from pg_class_2 b);
NOTICE:  mergejoinscansel() : 0.251
</t>
    </r>
    <r>
      <rPr>
        <sz val="11"/>
        <color rgb="FFC00000"/>
        <rFont val="宋体"/>
        <family val="3"/>
        <charset val="134"/>
        <scheme val="minor"/>
      </rPr>
      <t>v2 Selectivity: left:(0.00000000000000000, 1.00000000000000000), right:(0.00000000000000000, 1.00000000000000000)</t>
    </r>
    <r>
      <rPr>
        <sz val="11"/>
        <color theme="1"/>
        <rFont val="宋体"/>
        <family val="2"/>
        <charset val="134"/>
        <scheme val="minor"/>
      </rPr>
      <t xml:space="preserve">
                                   QUERY PLAN                                    
---------------------------------------------------------------------------------
 Hash Join  (cost=26.25..52.27 rows=422 width=4)
   Hash Cond: (a.reltype = b.reltype)
   -&gt;  Seq Scan on pg_class_1 a  (cost=0.00..20.22 rows=422 width=4)
   -&gt;  Hash  (cost=23.48..23.48 rows=221 width=4)
         -&gt;  HashAggregate  (cost=21.27..23.48 rows=221 width=4)
               Group Key: b.reltype
               -&gt;  Seq Scan on pg_class_2 b  (cost=0.00..20.22 rows=422 width=4)
 Planning Time: 10.216 ms
(8 rows)
xman0=# </t>
    </r>
    <phoneticPr fontId="1" type="noConversion"/>
  </si>
  <si>
    <t>eq_not_same_var.sh</t>
    <phoneticPr fontId="1" type="noConversion"/>
  </si>
  <si>
    <t>eq_same_var.sh</t>
    <phoneticPr fontId="1" type="noConversion"/>
  </si>
  <si>
    <t>in_not_same_var.sh</t>
    <phoneticPr fontId="1" type="noConversion"/>
  </si>
  <si>
    <t>in_same_var.sh</t>
    <phoneticPr fontId="1" type="noConversion"/>
  </si>
  <si>
    <t>in_limit_not_same_var.sh</t>
    <phoneticPr fontId="1" type="noConversion"/>
  </si>
  <si>
    <t>in_limit_same_var.sh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</si>
</sst>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176" fontId="0" fillId="2" borderId="1" xfId="0" applyNumberFormat="1" applyFill="1" applyBorder="1">
      <alignment vertical="center"/>
    </xf>
    <xf numFmtId="10" fontId="0" fillId="2" borderId="1" xfId="0" applyNumberFormat="1" applyFill="1" applyBorder="1">
      <alignment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0" xfId="0" quotePrefix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70" zoomScaleNormal="70" workbookViewId="0">
      <selection activeCell="D18" sqref="D18"/>
    </sheetView>
  </sheetViews>
  <sheetFormatPr defaultRowHeight="14.4" x14ac:dyDescent="0.25"/>
  <cols>
    <col min="2" max="2" width="17.21875" customWidth="1"/>
    <col min="3" max="3" width="129.44140625" bestFit="1" customWidth="1"/>
    <col min="4" max="4" width="129.44140625" customWidth="1"/>
  </cols>
  <sheetData>
    <row r="1" spans="1:4" x14ac:dyDescent="0.25">
      <c r="C1" t="s">
        <v>57</v>
      </c>
      <c r="D1" t="s">
        <v>58</v>
      </c>
    </row>
    <row r="2" spans="1:4" ht="201.6" x14ac:dyDescent="0.25">
      <c r="A2" s="21" t="s">
        <v>65</v>
      </c>
      <c r="B2" s="20" t="s">
        <v>60</v>
      </c>
      <c r="C2" s="20" t="s">
        <v>72</v>
      </c>
      <c r="D2" s="20" t="s">
        <v>73</v>
      </c>
    </row>
    <row r="3" spans="1:4" ht="216" x14ac:dyDescent="0.25">
      <c r="A3" s="21"/>
      <c r="B3" s="20" t="s">
        <v>61</v>
      </c>
      <c r="C3" s="20" t="s">
        <v>74</v>
      </c>
      <c r="D3" s="20" t="s">
        <v>75</v>
      </c>
    </row>
    <row r="4" spans="1:4" x14ac:dyDescent="0.25">
      <c r="B4" s="20"/>
    </row>
    <row r="5" spans="1:4" ht="230.4" x14ac:dyDescent="0.25">
      <c r="A5" s="21" t="s">
        <v>66</v>
      </c>
      <c r="B5" s="20" t="s">
        <v>62</v>
      </c>
      <c r="C5" s="20" t="s">
        <v>76</v>
      </c>
      <c r="D5" s="20" t="s">
        <v>77</v>
      </c>
    </row>
    <row r="6" spans="1:4" ht="230.4" x14ac:dyDescent="0.25">
      <c r="A6" s="21"/>
      <c r="B6" s="20" t="s">
        <v>62</v>
      </c>
      <c r="C6" s="20" t="s">
        <v>78</v>
      </c>
      <c r="D6" s="20" t="s">
        <v>79</v>
      </c>
    </row>
    <row r="7" spans="1:4" x14ac:dyDescent="0.25">
      <c r="B7" s="20"/>
    </row>
    <row r="8" spans="1:4" ht="230.4" x14ac:dyDescent="0.25">
      <c r="A8" s="21" t="s">
        <v>67</v>
      </c>
      <c r="B8" s="20" t="s">
        <v>63</v>
      </c>
      <c r="C8" s="20" t="s">
        <v>70</v>
      </c>
      <c r="D8" s="20" t="s">
        <v>69</v>
      </c>
    </row>
    <row r="9" spans="1:4" ht="230.4" x14ac:dyDescent="0.25">
      <c r="A9" s="21"/>
      <c r="B9" s="20" t="s">
        <v>64</v>
      </c>
      <c r="C9" s="20" t="s">
        <v>71</v>
      </c>
      <c r="D9" s="20" t="s">
        <v>68</v>
      </c>
    </row>
  </sheetData>
  <mergeCells count="3">
    <mergeCell ref="A2:A3"/>
    <mergeCell ref="A5:A6"/>
    <mergeCell ref="A8:A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H7" sqref="H7:I7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B1" t="s">
        <v>21</v>
      </c>
      <c r="E1" t="s">
        <v>20</v>
      </c>
    </row>
    <row r="2" spans="1:11" x14ac:dyDescent="0.25">
      <c r="A2" s="1" t="s">
        <v>3</v>
      </c>
      <c r="B2" s="12" t="s">
        <v>80</v>
      </c>
      <c r="C2" s="13"/>
      <c r="D2" s="14"/>
      <c r="E2" s="12"/>
      <c r="F2" s="14"/>
    </row>
    <row r="3" spans="1:11" x14ac:dyDescent="0.25">
      <c r="A3" s="1" t="s">
        <v>4</v>
      </c>
      <c r="B3" s="15" t="s">
        <v>53</v>
      </c>
      <c r="C3" s="16"/>
      <c r="D3" s="17"/>
      <c r="E3" s="15"/>
      <c r="F3" s="17"/>
    </row>
    <row r="4" spans="1:11" x14ac:dyDescent="0.25">
      <c r="A4" s="1" t="s">
        <v>5</v>
      </c>
      <c r="B4" s="12" t="s">
        <v>6</v>
      </c>
      <c r="C4" s="13"/>
      <c r="D4" s="14"/>
      <c r="E4" s="18"/>
      <c r="F4" s="18"/>
    </row>
    <row r="5" spans="1:11" ht="57.6" x14ac:dyDescent="0.25">
      <c r="A5" s="1" t="s">
        <v>8</v>
      </c>
      <c r="B5" s="2" t="s">
        <v>45</v>
      </c>
      <c r="C5" s="2" t="s">
        <v>9</v>
      </c>
      <c r="D5" s="2"/>
      <c r="E5" s="2" t="s">
        <v>40</v>
      </c>
      <c r="F5" s="2" t="s">
        <v>44</v>
      </c>
    </row>
    <row r="6" spans="1:11" x14ac:dyDescent="0.25">
      <c r="A6" s="3"/>
      <c r="B6" s="3" t="s">
        <v>0</v>
      </c>
      <c r="C6" s="3" t="s">
        <v>1</v>
      </c>
      <c r="D6" s="3"/>
      <c r="E6" s="3" t="s">
        <v>0</v>
      </c>
      <c r="F6" s="3" t="s">
        <v>1</v>
      </c>
      <c r="H6" s="3" t="s">
        <v>0</v>
      </c>
      <c r="I6" s="3" t="s">
        <v>1</v>
      </c>
      <c r="J6" s="3" t="s">
        <v>2</v>
      </c>
      <c r="K6" s="3" t="s">
        <v>10</v>
      </c>
    </row>
    <row r="7" spans="1:11" ht="57.6" x14ac:dyDescent="0.25">
      <c r="A7" s="4" t="s">
        <v>11</v>
      </c>
      <c r="B7" s="5">
        <f>(SUM(B9:B135)-MIN(B9:B135)-MAX(B9:B135))/(128-1)</f>
        <v>0.11784251968503945</v>
      </c>
      <c r="C7" s="5">
        <f>(SUM(C9:C135)-MIN(C9:C135)-MAX(C9:C135))/(128-1)</f>
        <v>2.0116692913385834</v>
      </c>
      <c r="D7" s="3"/>
      <c r="E7" s="5">
        <f>(SUM(E9:E135)-MIN(E9:E135)-MAX(E9:E135))/(128-1)</f>
        <v>0.11926771653543318</v>
      </c>
      <c r="F7" s="5">
        <f>(SUM(F9:F135)-MIN(F9:F135)-MAX(F9:F135))/(128-1)</f>
        <v>2.0076535433070859</v>
      </c>
      <c r="H7" s="6">
        <f>(B7-E7)/B7</f>
        <v>-1.2094079914473055E-2</v>
      </c>
      <c r="I7" s="6">
        <f>(C7-F7)/C7</f>
        <v>1.9962267400450281E-3</v>
      </c>
      <c r="J7" s="6">
        <f>B7/C7</f>
        <v>5.8579469395104174E-2</v>
      </c>
      <c r="K7" s="6">
        <f>E7/F7</f>
        <v>5.9406523069199829E-2</v>
      </c>
    </row>
    <row r="8" spans="1:11" x14ac:dyDescent="0.25">
      <c r="A8" t="s">
        <v>12</v>
      </c>
      <c r="B8" s="7">
        <v>0.67700000000000005</v>
      </c>
      <c r="C8" s="7">
        <v>9.0449999999999999</v>
      </c>
      <c r="D8" s="7"/>
      <c r="E8" s="7">
        <v>0.45800000000000002</v>
      </c>
      <c r="F8" s="7">
        <v>9.9459999999999997</v>
      </c>
      <c r="H8" s="8"/>
      <c r="J8" s="11" t="s">
        <v>13</v>
      </c>
      <c r="K8" s="11"/>
    </row>
    <row r="9" spans="1:11" x14ac:dyDescent="0.25">
      <c r="B9">
        <v>0.159</v>
      </c>
      <c r="C9">
        <v>2.1469999999999998</v>
      </c>
      <c r="E9">
        <v>0.114</v>
      </c>
      <c r="F9">
        <v>1.95</v>
      </c>
      <c r="J9" s="11"/>
      <c r="K9" s="11"/>
    </row>
    <row r="10" spans="1:11" x14ac:dyDescent="0.25">
      <c r="B10">
        <v>0.115</v>
      </c>
      <c r="C10">
        <v>1.946</v>
      </c>
      <c r="E10">
        <v>0.157</v>
      </c>
      <c r="F10">
        <v>2.19</v>
      </c>
      <c r="J10" s="11"/>
      <c r="K10" s="11"/>
    </row>
    <row r="11" spans="1:11" x14ac:dyDescent="0.25">
      <c r="B11">
        <v>0.114</v>
      </c>
      <c r="C11">
        <v>2.202</v>
      </c>
      <c r="E11">
        <v>0.17</v>
      </c>
      <c r="F11">
        <v>2.3690000000000002</v>
      </c>
      <c r="J11" s="11"/>
      <c r="K11" s="11"/>
    </row>
    <row r="12" spans="1:11" x14ac:dyDescent="0.25">
      <c r="B12">
        <v>0.114</v>
      </c>
      <c r="C12">
        <v>2.0019999999999998</v>
      </c>
      <c r="E12">
        <v>0.115</v>
      </c>
      <c r="F12">
        <v>1.9430000000000001</v>
      </c>
    </row>
    <row r="13" spans="1:11" x14ac:dyDescent="0.25">
      <c r="B13">
        <v>0.114</v>
      </c>
      <c r="C13">
        <v>1.917</v>
      </c>
      <c r="E13">
        <v>0.114</v>
      </c>
      <c r="F13">
        <v>2.012</v>
      </c>
    </row>
    <row r="14" spans="1:11" x14ac:dyDescent="0.25">
      <c r="B14">
        <v>0.113</v>
      </c>
      <c r="C14">
        <v>1.897</v>
      </c>
      <c r="E14">
        <v>0.113</v>
      </c>
      <c r="F14">
        <v>1.9079999999999999</v>
      </c>
    </row>
    <row r="15" spans="1:11" x14ac:dyDescent="0.25">
      <c r="B15">
        <v>0.115</v>
      </c>
      <c r="C15">
        <v>1.9730000000000001</v>
      </c>
      <c r="E15">
        <v>0.114</v>
      </c>
      <c r="F15">
        <v>1.9830000000000001</v>
      </c>
    </row>
    <row r="16" spans="1:11" x14ac:dyDescent="0.25">
      <c r="B16">
        <v>0.114</v>
      </c>
      <c r="C16">
        <v>1.9750000000000001</v>
      </c>
      <c r="E16">
        <v>0.114</v>
      </c>
      <c r="F16">
        <v>1.944</v>
      </c>
    </row>
    <row r="17" spans="2:6" x14ac:dyDescent="0.25">
      <c r="B17">
        <v>0.114</v>
      </c>
      <c r="C17">
        <v>1.9730000000000001</v>
      </c>
      <c r="E17">
        <v>0.11899999999999999</v>
      </c>
      <c r="F17">
        <v>2.2040000000000002</v>
      </c>
    </row>
    <row r="18" spans="2:6" x14ac:dyDescent="0.25">
      <c r="B18">
        <v>0.15</v>
      </c>
      <c r="C18">
        <v>2.2000000000000002</v>
      </c>
      <c r="E18">
        <v>0.22</v>
      </c>
      <c r="F18">
        <v>2.5390000000000001</v>
      </c>
    </row>
    <row r="19" spans="2:6" x14ac:dyDescent="0.25">
      <c r="B19">
        <v>0.115</v>
      </c>
      <c r="C19">
        <v>1.9950000000000001</v>
      </c>
      <c r="E19">
        <v>0.115</v>
      </c>
      <c r="F19">
        <v>1.9570000000000001</v>
      </c>
    </row>
    <row r="20" spans="2:6" x14ac:dyDescent="0.25">
      <c r="B20">
        <v>0.114</v>
      </c>
      <c r="C20">
        <v>1.9219999999999999</v>
      </c>
      <c r="E20">
        <v>0.15</v>
      </c>
      <c r="F20">
        <v>2.5299999999999998</v>
      </c>
    </row>
    <row r="21" spans="2:6" x14ac:dyDescent="0.25">
      <c r="B21">
        <v>0.113</v>
      </c>
      <c r="C21">
        <v>1.91</v>
      </c>
      <c r="E21">
        <v>0.115</v>
      </c>
      <c r="F21">
        <v>2.3730000000000002</v>
      </c>
    </row>
    <row r="22" spans="2:6" x14ac:dyDescent="0.25">
      <c r="B22">
        <v>0.11899999999999999</v>
      </c>
      <c r="C22">
        <v>2.323</v>
      </c>
      <c r="E22">
        <v>0.115</v>
      </c>
      <c r="F22">
        <v>1.984</v>
      </c>
    </row>
    <row r="23" spans="2:6" x14ac:dyDescent="0.25">
      <c r="B23">
        <v>0.11799999999999999</v>
      </c>
      <c r="C23">
        <v>1.956</v>
      </c>
      <c r="E23">
        <v>0.114</v>
      </c>
      <c r="F23">
        <v>1.9530000000000001</v>
      </c>
    </row>
    <row r="24" spans="2:6" x14ac:dyDescent="0.25">
      <c r="B24">
        <v>0.113</v>
      </c>
      <c r="C24">
        <v>1.909</v>
      </c>
      <c r="E24">
        <v>0.11700000000000001</v>
      </c>
      <c r="F24">
        <v>1.9119999999999999</v>
      </c>
    </row>
    <row r="25" spans="2:6" x14ac:dyDescent="0.25">
      <c r="B25">
        <v>0.113</v>
      </c>
      <c r="C25">
        <v>1.915</v>
      </c>
      <c r="E25">
        <v>0.11600000000000001</v>
      </c>
      <c r="F25">
        <v>1.9950000000000001</v>
      </c>
    </row>
    <row r="26" spans="2:6" x14ac:dyDescent="0.25">
      <c r="B26">
        <v>0.122</v>
      </c>
      <c r="C26">
        <v>2.0230000000000001</v>
      </c>
      <c r="E26">
        <v>0.113</v>
      </c>
      <c r="F26">
        <v>1.972</v>
      </c>
    </row>
    <row r="27" spans="2:6" x14ac:dyDescent="0.25">
      <c r="B27">
        <v>0.11899999999999999</v>
      </c>
      <c r="C27">
        <v>2.117</v>
      </c>
      <c r="E27">
        <v>0.114</v>
      </c>
      <c r="F27">
        <v>1.921</v>
      </c>
    </row>
    <row r="28" spans="2:6" x14ac:dyDescent="0.25">
      <c r="B28">
        <v>0.114</v>
      </c>
      <c r="C28">
        <v>1.9710000000000001</v>
      </c>
      <c r="E28">
        <v>0.113</v>
      </c>
      <c r="F28">
        <v>1.9470000000000001</v>
      </c>
    </row>
    <row r="29" spans="2:6" x14ac:dyDescent="0.25">
      <c r="B29">
        <v>0.16800000000000001</v>
      </c>
      <c r="C29">
        <v>2.27</v>
      </c>
      <c r="E29">
        <v>0.11600000000000001</v>
      </c>
      <c r="F29">
        <v>2.0059999999999998</v>
      </c>
    </row>
    <row r="30" spans="2:6" x14ac:dyDescent="0.25">
      <c r="B30">
        <v>0.11600000000000001</v>
      </c>
      <c r="C30">
        <v>1.996</v>
      </c>
      <c r="E30">
        <v>0.115</v>
      </c>
      <c r="F30">
        <v>1.9850000000000001</v>
      </c>
    </row>
    <row r="31" spans="2:6" x14ac:dyDescent="0.25">
      <c r="B31">
        <v>0.114</v>
      </c>
      <c r="C31">
        <v>1.948</v>
      </c>
      <c r="E31">
        <v>0.114</v>
      </c>
      <c r="F31">
        <v>1.944</v>
      </c>
    </row>
    <row r="32" spans="2:6" x14ac:dyDescent="0.25">
      <c r="B32">
        <v>0.114</v>
      </c>
      <c r="C32">
        <v>3.9390000000000001</v>
      </c>
      <c r="E32">
        <v>0.11799999999999999</v>
      </c>
      <c r="F32">
        <v>2.0529999999999999</v>
      </c>
    </row>
    <row r="33" spans="2:6" x14ac:dyDescent="0.25">
      <c r="B33">
        <v>0.115</v>
      </c>
      <c r="C33">
        <v>1.972</v>
      </c>
      <c r="E33">
        <v>0.115</v>
      </c>
      <c r="F33">
        <v>1.9670000000000001</v>
      </c>
    </row>
    <row r="34" spans="2:6" x14ac:dyDescent="0.25">
      <c r="B34">
        <v>0.113</v>
      </c>
      <c r="C34">
        <v>1.95</v>
      </c>
      <c r="E34">
        <v>0.115</v>
      </c>
      <c r="F34">
        <v>1.9390000000000001</v>
      </c>
    </row>
    <row r="35" spans="2:6" x14ac:dyDescent="0.25">
      <c r="B35">
        <v>0.113</v>
      </c>
      <c r="C35">
        <v>2.0099999999999998</v>
      </c>
      <c r="E35">
        <v>0.123</v>
      </c>
      <c r="F35">
        <v>2.2509999999999999</v>
      </c>
    </row>
    <row r="36" spans="2:6" x14ac:dyDescent="0.25">
      <c r="B36">
        <v>0.115</v>
      </c>
      <c r="C36">
        <v>1.9790000000000001</v>
      </c>
      <c r="E36">
        <v>0.11600000000000001</v>
      </c>
      <c r="F36">
        <v>2.0449999999999999</v>
      </c>
    </row>
    <row r="37" spans="2:6" x14ac:dyDescent="0.25">
      <c r="B37">
        <v>0.113</v>
      </c>
      <c r="C37">
        <v>1.946</v>
      </c>
      <c r="E37">
        <v>0.115</v>
      </c>
      <c r="F37">
        <v>1.93</v>
      </c>
    </row>
    <row r="38" spans="2:6" x14ac:dyDescent="0.25">
      <c r="B38">
        <v>0.124</v>
      </c>
      <c r="C38">
        <v>1.9750000000000001</v>
      </c>
      <c r="E38">
        <v>0.115</v>
      </c>
      <c r="F38">
        <v>1.962</v>
      </c>
    </row>
    <row r="39" spans="2:6" x14ac:dyDescent="0.25">
      <c r="B39">
        <v>0.159</v>
      </c>
      <c r="C39">
        <v>2.5249999999999999</v>
      </c>
      <c r="E39">
        <v>0.127</v>
      </c>
      <c r="F39">
        <v>2.2589999999999999</v>
      </c>
    </row>
    <row r="40" spans="2:6" x14ac:dyDescent="0.25">
      <c r="B40">
        <v>0.18099999999999999</v>
      </c>
      <c r="C40">
        <v>2.5870000000000002</v>
      </c>
      <c r="E40">
        <v>0.114</v>
      </c>
      <c r="F40">
        <v>1.9670000000000001</v>
      </c>
    </row>
    <row r="41" spans="2:6" x14ac:dyDescent="0.25">
      <c r="B41">
        <v>0.114</v>
      </c>
      <c r="C41">
        <v>1.9379999999999999</v>
      </c>
      <c r="E41">
        <v>0.114</v>
      </c>
      <c r="F41">
        <v>1.9319999999999999</v>
      </c>
    </row>
    <row r="42" spans="2:6" x14ac:dyDescent="0.25">
      <c r="B42">
        <v>0.123</v>
      </c>
      <c r="C42">
        <v>2.383</v>
      </c>
      <c r="E42">
        <v>0.113</v>
      </c>
      <c r="F42">
        <v>2.2069999999999999</v>
      </c>
    </row>
    <row r="43" spans="2:6" x14ac:dyDescent="0.25">
      <c r="B43">
        <v>0.114</v>
      </c>
      <c r="C43">
        <v>1.9630000000000001</v>
      </c>
      <c r="E43">
        <v>0.114</v>
      </c>
      <c r="F43">
        <v>1.9419999999999999</v>
      </c>
    </row>
    <row r="44" spans="2:6" x14ac:dyDescent="0.25">
      <c r="B44">
        <v>0.113</v>
      </c>
      <c r="C44">
        <v>1.9159999999999999</v>
      </c>
      <c r="E44">
        <v>0.11799999999999999</v>
      </c>
      <c r="F44">
        <v>1.9219999999999999</v>
      </c>
    </row>
    <row r="45" spans="2:6" x14ac:dyDescent="0.25">
      <c r="B45">
        <v>0.11600000000000001</v>
      </c>
      <c r="C45">
        <v>1.954</v>
      </c>
      <c r="E45">
        <v>0.114</v>
      </c>
      <c r="F45">
        <v>1.909</v>
      </c>
    </row>
    <row r="46" spans="2:6" x14ac:dyDescent="0.25">
      <c r="B46">
        <v>0.11700000000000001</v>
      </c>
      <c r="C46">
        <v>1.986</v>
      </c>
      <c r="E46">
        <v>0.115</v>
      </c>
      <c r="F46">
        <v>2.3119999999999998</v>
      </c>
    </row>
    <row r="47" spans="2:6" x14ac:dyDescent="0.25">
      <c r="B47">
        <v>0.11700000000000001</v>
      </c>
      <c r="C47">
        <v>1.9419999999999999</v>
      </c>
      <c r="E47">
        <v>0.11600000000000001</v>
      </c>
      <c r="F47">
        <v>1.98</v>
      </c>
    </row>
    <row r="48" spans="2:6" x14ac:dyDescent="0.25">
      <c r="B48">
        <v>0.11600000000000001</v>
      </c>
      <c r="C48">
        <v>2.0190000000000001</v>
      </c>
      <c r="E48">
        <v>0.16200000000000001</v>
      </c>
      <c r="F48">
        <v>2.1080000000000001</v>
      </c>
    </row>
    <row r="49" spans="2:6" x14ac:dyDescent="0.25">
      <c r="B49">
        <v>0.218</v>
      </c>
      <c r="C49">
        <v>2.379</v>
      </c>
      <c r="E49">
        <v>0.114</v>
      </c>
      <c r="F49">
        <v>2.258</v>
      </c>
    </row>
    <row r="50" spans="2:6" x14ac:dyDescent="0.25">
      <c r="B50">
        <v>0.13600000000000001</v>
      </c>
      <c r="C50">
        <v>2.0139999999999998</v>
      </c>
      <c r="E50">
        <v>0.11700000000000001</v>
      </c>
      <c r="F50">
        <v>1.9990000000000001</v>
      </c>
    </row>
    <row r="51" spans="2:6" x14ac:dyDescent="0.25">
      <c r="B51">
        <v>0.114</v>
      </c>
      <c r="C51">
        <v>1.9590000000000001</v>
      </c>
      <c r="E51">
        <v>0.114</v>
      </c>
      <c r="F51">
        <v>1.95</v>
      </c>
    </row>
    <row r="52" spans="2:6" x14ac:dyDescent="0.25">
      <c r="B52">
        <v>0.128</v>
      </c>
      <c r="C52">
        <v>2.1749999999999998</v>
      </c>
      <c r="E52">
        <v>0.114</v>
      </c>
      <c r="F52">
        <v>1.9470000000000001</v>
      </c>
    </row>
    <row r="53" spans="2:6" x14ac:dyDescent="0.25">
      <c r="B53">
        <v>0.14199999999999999</v>
      </c>
      <c r="C53">
        <v>2.294</v>
      </c>
      <c r="E53">
        <v>0.18099999999999999</v>
      </c>
      <c r="F53">
        <v>2.1800000000000002</v>
      </c>
    </row>
    <row r="54" spans="2:6" x14ac:dyDescent="0.25">
      <c r="B54">
        <v>0.114</v>
      </c>
      <c r="C54">
        <v>1.9630000000000001</v>
      </c>
      <c r="E54">
        <v>0.114</v>
      </c>
      <c r="F54">
        <v>1.9650000000000001</v>
      </c>
    </row>
    <row r="55" spans="2:6" x14ac:dyDescent="0.25">
      <c r="B55">
        <v>0.11700000000000001</v>
      </c>
      <c r="C55">
        <v>1.982</v>
      </c>
      <c r="E55">
        <v>0.13100000000000001</v>
      </c>
      <c r="F55">
        <v>1.9710000000000001</v>
      </c>
    </row>
    <row r="56" spans="2:6" x14ac:dyDescent="0.25">
      <c r="B56">
        <v>0.11899999999999999</v>
      </c>
      <c r="C56">
        <v>2.0179999999999998</v>
      </c>
      <c r="E56">
        <v>0.114</v>
      </c>
      <c r="F56">
        <v>2.2730000000000001</v>
      </c>
    </row>
    <row r="57" spans="2:6" x14ac:dyDescent="0.25">
      <c r="B57">
        <v>0.11600000000000001</v>
      </c>
      <c r="C57">
        <v>1.9590000000000001</v>
      </c>
      <c r="E57">
        <v>0.114</v>
      </c>
      <c r="F57">
        <v>1.97</v>
      </c>
    </row>
    <row r="58" spans="2:6" x14ac:dyDescent="0.25">
      <c r="B58">
        <v>0.11700000000000001</v>
      </c>
      <c r="C58">
        <v>1.9790000000000001</v>
      </c>
      <c r="E58">
        <v>0.123</v>
      </c>
      <c r="F58">
        <v>1.9370000000000001</v>
      </c>
    </row>
    <row r="59" spans="2:6" x14ac:dyDescent="0.25">
      <c r="B59">
        <v>0.11700000000000001</v>
      </c>
      <c r="C59">
        <v>2.1749999999999998</v>
      </c>
      <c r="E59">
        <v>0.113</v>
      </c>
      <c r="F59">
        <v>1.9370000000000001</v>
      </c>
    </row>
    <row r="60" spans="2:6" x14ac:dyDescent="0.25">
      <c r="B60">
        <v>0.11899999999999999</v>
      </c>
      <c r="C60">
        <v>2.0030000000000001</v>
      </c>
      <c r="E60">
        <v>0.155</v>
      </c>
      <c r="F60">
        <v>2.677</v>
      </c>
    </row>
    <row r="61" spans="2:6" x14ac:dyDescent="0.25">
      <c r="B61">
        <v>0.11799999999999999</v>
      </c>
      <c r="C61">
        <v>1.9890000000000001</v>
      </c>
      <c r="E61">
        <v>0.115</v>
      </c>
      <c r="F61">
        <v>1.996</v>
      </c>
    </row>
    <row r="62" spans="2:6" x14ac:dyDescent="0.25">
      <c r="B62">
        <v>0.13600000000000001</v>
      </c>
      <c r="C62">
        <v>2.0019999999999998</v>
      </c>
      <c r="E62">
        <v>0.115</v>
      </c>
      <c r="F62">
        <v>1.958</v>
      </c>
    </row>
    <row r="63" spans="2:6" x14ac:dyDescent="0.25">
      <c r="B63">
        <v>0.127</v>
      </c>
      <c r="C63">
        <v>2.327</v>
      </c>
      <c r="E63">
        <v>0.125</v>
      </c>
      <c r="F63">
        <v>2.585</v>
      </c>
    </row>
    <row r="64" spans="2:6" x14ac:dyDescent="0.25">
      <c r="B64">
        <v>0.11899999999999999</v>
      </c>
      <c r="C64">
        <v>1.994</v>
      </c>
      <c r="E64">
        <v>0.115</v>
      </c>
      <c r="F64">
        <v>1.9410000000000001</v>
      </c>
    </row>
    <row r="65" spans="2:6" x14ac:dyDescent="0.25">
      <c r="B65">
        <v>0.11700000000000001</v>
      </c>
      <c r="C65">
        <v>1.9690000000000001</v>
      </c>
      <c r="E65">
        <v>0.114</v>
      </c>
      <c r="F65">
        <v>1.907</v>
      </c>
    </row>
    <row r="66" spans="2:6" x14ac:dyDescent="0.25">
      <c r="B66">
        <v>0.113</v>
      </c>
      <c r="C66">
        <v>2.1419999999999999</v>
      </c>
      <c r="E66">
        <v>0.123</v>
      </c>
      <c r="F66">
        <v>2.0249999999999999</v>
      </c>
    </row>
    <row r="67" spans="2:6" x14ac:dyDescent="0.25">
      <c r="B67">
        <v>0.11600000000000001</v>
      </c>
      <c r="C67">
        <v>1.9550000000000001</v>
      </c>
      <c r="E67">
        <v>0.115</v>
      </c>
      <c r="F67">
        <v>1.994</v>
      </c>
    </row>
    <row r="68" spans="2:6" x14ac:dyDescent="0.25">
      <c r="B68">
        <v>0.114</v>
      </c>
      <c r="C68">
        <v>2.2330000000000001</v>
      </c>
      <c r="E68">
        <v>0.115</v>
      </c>
      <c r="F68">
        <v>1.92</v>
      </c>
    </row>
    <row r="69" spans="2:6" x14ac:dyDescent="0.25">
      <c r="B69">
        <v>0.123</v>
      </c>
      <c r="C69">
        <v>1.984</v>
      </c>
      <c r="E69">
        <v>0.115</v>
      </c>
      <c r="F69">
        <v>1.917</v>
      </c>
    </row>
    <row r="70" spans="2:6" x14ac:dyDescent="0.25">
      <c r="B70">
        <v>0.114</v>
      </c>
      <c r="C70">
        <v>2.1219999999999999</v>
      </c>
      <c r="E70">
        <v>0.114</v>
      </c>
      <c r="F70">
        <v>2.2109999999999999</v>
      </c>
    </row>
    <row r="71" spans="2:6" x14ac:dyDescent="0.25">
      <c r="B71">
        <v>0.113</v>
      </c>
      <c r="C71">
        <v>1.927</v>
      </c>
      <c r="E71">
        <v>0.11899999999999999</v>
      </c>
      <c r="F71">
        <v>1.9570000000000001</v>
      </c>
    </row>
    <row r="72" spans="2:6" x14ac:dyDescent="0.25">
      <c r="B72">
        <v>0.11700000000000001</v>
      </c>
      <c r="C72">
        <v>1.95</v>
      </c>
      <c r="E72">
        <v>0.114</v>
      </c>
      <c r="F72">
        <v>1.913</v>
      </c>
    </row>
    <row r="73" spans="2:6" x14ac:dyDescent="0.25">
      <c r="B73">
        <v>0.113</v>
      </c>
      <c r="C73">
        <v>2.1619999999999999</v>
      </c>
      <c r="E73">
        <v>0.14399999999999999</v>
      </c>
      <c r="F73">
        <v>2.1549999999999998</v>
      </c>
    </row>
    <row r="74" spans="2:6" x14ac:dyDescent="0.25">
      <c r="B74">
        <v>0.115</v>
      </c>
      <c r="C74">
        <v>1.9950000000000001</v>
      </c>
      <c r="E74">
        <v>0.114</v>
      </c>
      <c r="F74">
        <v>2.0430000000000001</v>
      </c>
    </row>
    <row r="75" spans="2:6" x14ac:dyDescent="0.25">
      <c r="B75">
        <v>0.113</v>
      </c>
      <c r="C75">
        <v>1.952</v>
      </c>
      <c r="E75">
        <v>0.113</v>
      </c>
      <c r="F75">
        <v>1.927</v>
      </c>
    </row>
    <row r="76" spans="2:6" x14ac:dyDescent="0.25">
      <c r="B76">
        <v>0.113</v>
      </c>
      <c r="C76">
        <v>1.913</v>
      </c>
      <c r="E76">
        <v>0.113</v>
      </c>
      <c r="F76">
        <v>2.1259999999999999</v>
      </c>
    </row>
    <row r="77" spans="2:6" x14ac:dyDescent="0.25">
      <c r="B77">
        <v>0.114</v>
      </c>
      <c r="C77">
        <v>1.9970000000000001</v>
      </c>
      <c r="E77">
        <v>0.114</v>
      </c>
      <c r="F77">
        <v>2.2480000000000002</v>
      </c>
    </row>
    <row r="78" spans="2:6" x14ac:dyDescent="0.25">
      <c r="B78">
        <v>0.114</v>
      </c>
      <c r="C78">
        <v>2.0030000000000001</v>
      </c>
      <c r="E78">
        <v>0.115</v>
      </c>
      <c r="F78">
        <v>1.974</v>
      </c>
    </row>
    <row r="79" spans="2:6" x14ac:dyDescent="0.25">
      <c r="B79">
        <v>0.114</v>
      </c>
      <c r="C79">
        <v>1.9810000000000001</v>
      </c>
      <c r="E79">
        <v>0.114</v>
      </c>
      <c r="F79">
        <v>1.9390000000000001</v>
      </c>
    </row>
    <row r="80" spans="2:6" x14ac:dyDescent="0.25">
      <c r="B80">
        <v>0.114</v>
      </c>
      <c r="C80">
        <v>2.0099999999999998</v>
      </c>
      <c r="E80">
        <v>0.113</v>
      </c>
      <c r="F80">
        <v>1.9319999999999999</v>
      </c>
    </row>
    <row r="81" spans="2:6" x14ac:dyDescent="0.25">
      <c r="B81">
        <v>0.115</v>
      </c>
      <c r="C81">
        <v>2.0089999999999999</v>
      </c>
      <c r="E81">
        <v>0.14299999999999999</v>
      </c>
      <c r="F81">
        <v>2.238</v>
      </c>
    </row>
    <row r="82" spans="2:6" x14ac:dyDescent="0.25">
      <c r="B82">
        <v>0.11700000000000001</v>
      </c>
      <c r="C82">
        <v>1.948</v>
      </c>
      <c r="E82">
        <v>0.126</v>
      </c>
      <c r="F82">
        <v>1.976</v>
      </c>
    </row>
    <row r="83" spans="2:6" x14ac:dyDescent="0.25">
      <c r="B83">
        <v>0.113</v>
      </c>
      <c r="C83">
        <v>1.913</v>
      </c>
      <c r="E83">
        <v>0.114</v>
      </c>
      <c r="F83">
        <v>1.998</v>
      </c>
    </row>
    <row r="84" spans="2:6" x14ac:dyDescent="0.25">
      <c r="B84">
        <v>0.123</v>
      </c>
      <c r="C84">
        <v>2.3159999999999998</v>
      </c>
      <c r="E84">
        <v>0.114</v>
      </c>
      <c r="F84">
        <v>2.286</v>
      </c>
    </row>
    <row r="85" spans="2:6" x14ac:dyDescent="0.25">
      <c r="B85">
        <v>0.123</v>
      </c>
      <c r="C85">
        <v>1.9590000000000001</v>
      </c>
      <c r="E85">
        <v>0.11600000000000001</v>
      </c>
      <c r="F85">
        <v>1.9970000000000001</v>
      </c>
    </row>
    <row r="86" spans="2:6" x14ac:dyDescent="0.25">
      <c r="B86">
        <v>0.11600000000000001</v>
      </c>
      <c r="C86">
        <v>1.9159999999999999</v>
      </c>
      <c r="E86">
        <v>0.113</v>
      </c>
      <c r="F86">
        <v>2.0169999999999999</v>
      </c>
    </row>
    <row r="87" spans="2:6" x14ac:dyDescent="0.25">
      <c r="B87">
        <v>0.112</v>
      </c>
      <c r="C87">
        <v>1.899</v>
      </c>
      <c r="E87">
        <v>0.114</v>
      </c>
      <c r="F87">
        <v>1.9259999999999999</v>
      </c>
    </row>
    <row r="88" spans="2:6" x14ac:dyDescent="0.25">
      <c r="B88">
        <v>0.11600000000000001</v>
      </c>
      <c r="C88">
        <v>2.2080000000000002</v>
      </c>
      <c r="E88">
        <v>0.11600000000000001</v>
      </c>
      <c r="F88">
        <v>2.0110000000000001</v>
      </c>
    </row>
    <row r="89" spans="2:6" x14ac:dyDescent="0.25">
      <c r="B89">
        <v>0.124</v>
      </c>
      <c r="C89">
        <v>2.2330000000000001</v>
      </c>
      <c r="E89">
        <v>0.114</v>
      </c>
      <c r="F89">
        <v>1.9259999999999999</v>
      </c>
    </row>
    <row r="90" spans="2:6" x14ac:dyDescent="0.25">
      <c r="B90">
        <v>0.14199999999999999</v>
      </c>
      <c r="C90">
        <v>2.145</v>
      </c>
      <c r="E90">
        <v>0.114</v>
      </c>
      <c r="F90">
        <v>1.9339999999999999</v>
      </c>
    </row>
    <row r="91" spans="2:6" x14ac:dyDescent="0.25">
      <c r="B91">
        <v>0.12</v>
      </c>
      <c r="C91">
        <v>2.0920000000000001</v>
      </c>
      <c r="E91">
        <v>0.114</v>
      </c>
      <c r="F91">
        <v>1.9119999999999999</v>
      </c>
    </row>
    <row r="92" spans="2:6" x14ac:dyDescent="0.25">
      <c r="B92">
        <v>0.122</v>
      </c>
      <c r="C92">
        <v>2.0590000000000002</v>
      </c>
      <c r="E92">
        <v>0.114</v>
      </c>
      <c r="F92">
        <v>1.976</v>
      </c>
    </row>
    <row r="93" spans="2:6" x14ac:dyDescent="0.25">
      <c r="B93">
        <v>0.115</v>
      </c>
      <c r="C93">
        <v>1.9610000000000001</v>
      </c>
      <c r="E93">
        <v>0.114</v>
      </c>
      <c r="F93">
        <v>1.966</v>
      </c>
    </row>
    <row r="94" spans="2:6" x14ac:dyDescent="0.25">
      <c r="B94">
        <v>0.13100000000000001</v>
      </c>
      <c r="C94">
        <v>2.371</v>
      </c>
      <c r="E94">
        <v>0.11899999999999999</v>
      </c>
      <c r="F94">
        <v>1.9810000000000001</v>
      </c>
    </row>
    <row r="95" spans="2:6" x14ac:dyDescent="0.25">
      <c r="B95">
        <v>0.115</v>
      </c>
      <c r="C95">
        <v>1.9830000000000001</v>
      </c>
      <c r="E95">
        <v>0.22900000000000001</v>
      </c>
      <c r="F95">
        <v>2.6120000000000001</v>
      </c>
    </row>
    <row r="96" spans="2:6" x14ac:dyDescent="0.25">
      <c r="B96">
        <v>0.114</v>
      </c>
      <c r="C96">
        <v>1.95</v>
      </c>
      <c r="E96">
        <v>0.11600000000000001</v>
      </c>
      <c r="F96">
        <v>1.9510000000000001</v>
      </c>
    </row>
    <row r="97" spans="2:6" x14ac:dyDescent="0.25">
      <c r="B97">
        <v>0.13400000000000001</v>
      </c>
      <c r="C97">
        <v>2.3969999999999998</v>
      </c>
      <c r="E97">
        <v>0.114</v>
      </c>
      <c r="F97">
        <v>1.92</v>
      </c>
    </row>
    <row r="98" spans="2:6" x14ac:dyDescent="0.25">
      <c r="B98">
        <v>0.115</v>
      </c>
      <c r="C98">
        <v>1.9950000000000001</v>
      </c>
      <c r="E98">
        <v>0.114</v>
      </c>
      <c r="F98">
        <v>1.917</v>
      </c>
    </row>
    <row r="99" spans="2:6" x14ac:dyDescent="0.25">
      <c r="B99">
        <v>0.113</v>
      </c>
      <c r="C99">
        <v>1.9350000000000001</v>
      </c>
      <c r="E99">
        <v>0.115</v>
      </c>
      <c r="F99">
        <v>1.9710000000000001</v>
      </c>
    </row>
    <row r="100" spans="2:6" x14ac:dyDescent="0.25">
      <c r="B100">
        <v>0.124</v>
      </c>
      <c r="C100">
        <v>1.9710000000000001</v>
      </c>
      <c r="E100">
        <v>0.115</v>
      </c>
      <c r="F100">
        <v>1.9830000000000001</v>
      </c>
    </row>
    <row r="101" spans="2:6" x14ac:dyDescent="0.25">
      <c r="B101">
        <v>0.16700000000000001</v>
      </c>
      <c r="C101">
        <v>2.214</v>
      </c>
      <c r="E101">
        <v>0.123</v>
      </c>
      <c r="F101">
        <v>1.958</v>
      </c>
    </row>
    <row r="102" spans="2:6" x14ac:dyDescent="0.25">
      <c r="B102">
        <v>0.114</v>
      </c>
      <c r="C102">
        <v>1.972</v>
      </c>
      <c r="E102">
        <v>0.20799999999999999</v>
      </c>
      <c r="F102">
        <v>2.4809999999999999</v>
      </c>
    </row>
    <row r="103" spans="2:6" x14ac:dyDescent="0.25">
      <c r="B103">
        <v>0.114</v>
      </c>
      <c r="C103">
        <v>1.9419999999999999</v>
      </c>
      <c r="E103">
        <v>0.115</v>
      </c>
      <c r="F103">
        <v>2.0379999999999998</v>
      </c>
    </row>
    <row r="104" spans="2:6" x14ac:dyDescent="0.25">
      <c r="B104">
        <v>0.113</v>
      </c>
      <c r="C104">
        <v>2.379</v>
      </c>
      <c r="E104">
        <v>0.115</v>
      </c>
      <c r="F104">
        <v>1.978</v>
      </c>
    </row>
    <row r="105" spans="2:6" x14ac:dyDescent="0.25">
      <c r="B105">
        <v>0.114</v>
      </c>
      <c r="C105">
        <v>2.0009999999999999</v>
      </c>
      <c r="E105">
        <v>0.113</v>
      </c>
      <c r="F105">
        <v>1.917</v>
      </c>
    </row>
    <row r="106" spans="2:6" x14ac:dyDescent="0.25">
      <c r="B106">
        <v>0.114</v>
      </c>
      <c r="C106">
        <v>1.952</v>
      </c>
      <c r="E106">
        <v>0.12</v>
      </c>
      <c r="F106">
        <v>1.9690000000000001</v>
      </c>
    </row>
    <row r="107" spans="2:6" x14ac:dyDescent="0.25">
      <c r="B107">
        <v>0.113</v>
      </c>
      <c r="C107">
        <v>2.012</v>
      </c>
      <c r="E107">
        <v>0.115</v>
      </c>
      <c r="F107">
        <v>1.9219999999999999</v>
      </c>
    </row>
    <row r="108" spans="2:6" x14ac:dyDescent="0.25">
      <c r="B108">
        <v>0.11600000000000001</v>
      </c>
      <c r="C108">
        <v>2.0110000000000001</v>
      </c>
      <c r="E108">
        <v>0.11700000000000001</v>
      </c>
      <c r="F108">
        <v>1.903</v>
      </c>
    </row>
    <row r="109" spans="2:6" x14ac:dyDescent="0.25">
      <c r="B109">
        <v>0.113</v>
      </c>
      <c r="C109">
        <v>1.931</v>
      </c>
      <c r="E109">
        <v>0.112</v>
      </c>
      <c r="F109">
        <v>2.2490000000000001</v>
      </c>
    </row>
    <row r="110" spans="2:6" x14ac:dyDescent="0.25">
      <c r="B110">
        <v>0.114</v>
      </c>
      <c r="C110">
        <v>1.9550000000000001</v>
      </c>
      <c r="E110">
        <v>0.115</v>
      </c>
      <c r="F110">
        <v>2.0110000000000001</v>
      </c>
    </row>
    <row r="111" spans="2:6" x14ac:dyDescent="0.25">
      <c r="B111">
        <v>0.11700000000000001</v>
      </c>
      <c r="C111">
        <v>2.2440000000000002</v>
      </c>
      <c r="E111">
        <v>0.113</v>
      </c>
      <c r="F111">
        <v>1.9119999999999999</v>
      </c>
    </row>
    <row r="112" spans="2:6" x14ac:dyDescent="0.25">
      <c r="B112">
        <v>0.11799999999999999</v>
      </c>
      <c r="C112">
        <v>1.9870000000000001</v>
      </c>
      <c r="E112">
        <v>0.114</v>
      </c>
      <c r="F112">
        <v>1.9039999999999999</v>
      </c>
    </row>
    <row r="113" spans="2:6" x14ac:dyDescent="0.25">
      <c r="B113">
        <v>0.11700000000000001</v>
      </c>
      <c r="C113">
        <v>1.96</v>
      </c>
      <c r="E113">
        <v>0.12</v>
      </c>
      <c r="F113">
        <v>2.2189999999999999</v>
      </c>
    </row>
    <row r="114" spans="2:6" x14ac:dyDescent="0.25">
      <c r="B114">
        <v>0.11899999999999999</v>
      </c>
      <c r="C114">
        <v>1.972</v>
      </c>
      <c r="E114">
        <v>0.123</v>
      </c>
      <c r="F114">
        <v>1.9850000000000001</v>
      </c>
    </row>
    <row r="115" spans="2:6" x14ac:dyDescent="0.25">
      <c r="B115">
        <v>0.11799999999999999</v>
      </c>
      <c r="C115">
        <v>2.2010000000000001</v>
      </c>
      <c r="E115">
        <v>0.11700000000000001</v>
      </c>
      <c r="F115">
        <v>1.9630000000000001</v>
      </c>
    </row>
    <row r="116" spans="2:6" x14ac:dyDescent="0.25">
      <c r="B116">
        <v>0.121</v>
      </c>
      <c r="C116">
        <v>1.964</v>
      </c>
      <c r="E116">
        <v>0.11700000000000001</v>
      </c>
      <c r="F116">
        <v>2.2709999999999999</v>
      </c>
    </row>
    <row r="117" spans="2:6" x14ac:dyDescent="0.25">
      <c r="B117">
        <v>0.11700000000000001</v>
      </c>
      <c r="C117">
        <v>1.9910000000000001</v>
      </c>
      <c r="E117">
        <v>0.11700000000000001</v>
      </c>
      <c r="F117">
        <v>1.978</v>
      </c>
    </row>
    <row r="118" spans="2:6" x14ac:dyDescent="0.25">
      <c r="B118">
        <v>0.11700000000000001</v>
      </c>
      <c r="C118">
        <v>2.198</v>
      </c>
      <c r="E118">
        <v>0.12</v>
      </c>
      <c r="F118">
        <v>1.9390000000000001</v>
      </c>
    </row>
    <row r="119" spans="2:6" x14ac:dyDescent="0.25">
      <c r="B119">
        <v>0.122</v>
      </c>
      <c r="C119">
        <v>1.9950000000000001</v>
      </c>
      <c r="E119">
        <v>0.11700000000000001</v>
      </c>
      <c r="F119">
        <v>1.95</v>
      </c>
    </row>
    <row r="120" spans="2:6" x14ac:dyDescent="0.25">
      <c r="B120">
        <v>0.113</v>
      </c>
      <c r="C120">
        <v>1.9570000000000001</v>
      </c>
      <c r="E120">
        <v>0.11600000000000001</v>
      </c>
      <c r="F120">
        <v>2.0699999999999998</v>
      </c>
    </row>
    <row r="121" spans="2:6" x14ac:dyDescent="0.25">
      <c r="B121">
        <v>0.11700000000000001</v>
      </c>
      <c r="C121">
        <v>1.929</v>
      </c>
      <c r="E121">
        <v>0.122</v>
      </c>
      <c r="F121">
        <v>1.9690000000000001</v>
      </c>
    </row>
    <row r="122" spans="2:6" x14ac:dyDescent="0.25">
      <c r="B122">
        <v>0.126</v>
      </c>
      <c r="C122">
        <v>2.1920000000000002</v>
      </c>
      <c r="E122">
        <v>0.11799999999999999</v>
      </c>
      <c r="F122">
        <v>1.9470000000000001</v>
      </c>
    </row>
    <row r="123" spans="2:6" x14ac:dyDescent="0.25">
      <c r="B123">
        <v>0.114</v>
      </c>
      <c r="C123">
        <v>1.93</v>
      </c>
      <c r="E123">
        <v>0.121</v>
      </c>
      <c r="F123">
        <v>2</v>
      </c>
    </row>
    <row r="124" spans="2:6" x14ac:dyDescent="0.25">
      <c r="B124">
        <v>0.113</v>
      </c>
      <c r="C124">
        <v>1.911</v>
      </c>
      <c r="E124">
        <v>0.121</v>
      </c>
      <c r="F124">
        <v>2.0350000000000001</v>
      </c>
    </row>
    <row r="125" spans="2:6" x14ac:dyDescent="0.25">
      <c r="B125">
        <v>0.113</v>
      </c>
      <c r="C125">
        <v>1.919</v>
      </c>
      <c r="E125">
        <v>0.11799999999999999</v>
      </c>
      <c r="F125">
        <v>1.9770000000000001</v>
      </c>
    </row>
    <row r="126" spans="2:6" x14ac:dyDescent="0.25">
      <c r="B126">
        <v>0.115</v>
      </c>
      <c r="C126">
        <v>1.9610000000000001</v>
      </c>
      <c r="E126">
        <v>0.11799999999999999</v>
      </c>
      <c r="F126">
        <v>1.9630000000000001</v>
      </c>
    </row>
    <row r="127" spans="2:6" x14ac:dyDescent="0.25">
      <c r="B127">
        <v>0.11700000000000001</v>
      </c>
      <c r="C127">
        <v>1.99</v>
      </c>
      <c r="E127">
        <v>0.14000000000000001</v>
      </c>
      <c r="F127">
        <v>2.452</v>
      </c>
    </row>
    <row r="128" spans="2:6" x14ac:dyDescent="0.25">
      <c r="B128">
        <v>0.13600000000000001</v>
      </c>
      <c r="C128">
        <v>1.9650000000000001</v>
      </c>
      <c r="E128">
        <v>0.114</v>
      </c>
      <c r="F128">
        <v>1.9690000000000001</v>
      </c>
    </row>
    <row r="129" spans="2:6" x14ac:dyDescent="0.25">
      <c r="B129">
        <v>0.13400000000000001</v>
      </c>
      <c r="C129">
        <v>2.2160000000000002</v>
      </c>
      <c r="E129">
        <v>0.113</v>
      </c>
      <c r="F129">
        <v>1.946</v>
      </c>
    </row>
    <row r="130" spans="2:6" x14ac:dyDescent="0.25">
      <c r="B130">
        <v>0.114</v>
      </c>
      <c r="C130">
        <v>1.95</v>
      </c>
      <c r="E130">
        <v>0.113</v>
      </c>
      <c r="F130">
        <v>1.944</v>
      </c>
    </row>
    <row r="131" spans="2:6" x14ac:dyDescent="0.25">
      <c r="B131">
        <v>0.113</v>
      </c>
      <c r="C131">
        <v>1.9079999999999999</v>
      </c>
      <c r="E131">
        <v>0.115</v>
      </c>
      <c r="F131">
        <v>1.9359999999999999</v>
      </c>
    </row>
    <row r="132" spans="2:6" x14ac:dyDescent="0.25">
      <c r="B132">
        <v>0.113</v>
      </c>
      <c r="C132">
        <v>1.903</v>
      </c>
      <c r="E132">
        <v>0.113</v>
      </c>
      <c r="F132">
        <v>1.9079999999999999</v>
      </c>
    </row>
    <row r="133" spans="2:6" x14ac:dyDescent="0.25">
      <c r="B133">
        <v>0.115</v>
      </c>
      <c r="C133">
        <v>2.1859999999999999</v>
      </c>
      <c r="E133">
        <v>0.11700000000000001</v>
      </c>
      <c r="F133">
        <v>1.903</v>
      </c>
    </row>
    <row r="134" spans="2:6" x14ac:dyDescent="0.25">
      <c r="B134">
        <v>0.115</v>
      </c>
      <c r="C134">
        <v>2.331</v>
      </c>
      <c r="E134">
        <v>0.21</v>
      </c>
      <c r="F134">
        <v>2.5939999999999999</v>
      </c>
    </row>
    <row r="135" spans="2:6" x14ac:dyDescent="0.25">
      <c r="B135">
        <v>0.115</v>
      </c>
      <c r="C135">
        <v>1.9510000000000001</v>
      </c>
      <c r="E135">
        <v>0.11600000000000001</v>
      </c>
      <c r="F135">
        <v>1.956</v>
      </c>
    </row>
  </sheetData>
  <mergeCells count="7">
    <mergeCell ref="J8:K11"/>
    <mergeCell ref="B2:D2"/>
    <mergeCell ref="E2:F2"/>
    <mergeCell ref="B3:D3"/>
    <mergeCell ref="E3:F3"/>
    <mergeCell ref="B4:D4"/>
    <mergeCell ref="E4:F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workbookViewId="0">
      <selection activeCell="H6" sqref="H6:I6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A1" s="1" t="s">
        <v>14</v>
      </c>
      <c r="B1" s="12"/>
      <c r="C1" s="13"/>
      <c r="D1" s="14"/>
      <c r="E1" s="12" t="s">
        <v>81</v>
      </c>
      <c r="F1" s="14"/>
    </row>
    <row r="2" spans="1:11" x14ac:dyDescent="0.25">
      <c r="A2" s="1" t="s">
        <v>15</v>
      </c>
      <c r="B2" s="15"/>
      <c r="C2" s="16"/>
      <c r="D2" s="17"/>
      <c r="E2" s="15" t="s">
        <v>54</v>
      </c>
      <c r="F2" s="17"/>
    </row>
    <row r="3" spans="1:11" x14ac:dyDescent="0.25">
      <c r="A3" s="1" t="s">
        <v>16</v>
      </c>
      <c r="B3" s="12"/>
      <c r="C3" s="13"/>
      <c r="D3" s="14"/>
      <c r="E3" s="18" t="s">
        <v>7</v>
      </c>
      <c r="F3" s="18"/>
    </row>
    <row r="4" spans="1:11" ht="43.2" x14ac:dyDescent="0.25">
      <c r="A4" s="1" t="s">
        <v>17</v>
      </c>
      <c r="B4" s="2" t="s">
        <v>42</v>
      </c>
      <c r="C4" s="2" t="s">
        <v>43</v>
      </c>
      <c r="D4" s="2"/>
      <c r="E4" s="2" t="s">
        <v>41</v>
      </c>
      <c r="F4" s="2" t="s">
        <v>43</v>
      </c>
    </row>
    <row r="5" spans="1:11" x14ac:dyDescent="0.25">
      <c r="A5" s="3"/>
      <c r="B5" s="3" t="s">
        <v>0</v>
      </c>
      <c r="C5" s="3" t="s">
        <v>18</v>
      </c>
      <c r="D5" s="3"/>
      <c r="E5" s="3" t="s">
        <v>19</v>
      </c>
      <c r="F5" s="3" t="s">
        <v>18</v>
      </c>
      <c r="H5" s="3" t="s">
        <v>0</v>
      </c>
      <c r="I5" s="3" t="s">
        <v>1</v>
      </c>
      <c r="J5" s="3" t="s">
        <v>2</v>
      </c>
      <c r="K5" s="3" t="s">
        <v>10</v>
      </c>
    </row>
    <row r="6" spans="1:11" ht="57.6" x14ac:dyDescent="0.25">
      <c r="A6" s="4" t="s">
        <v>11</v>
      </c>
      <c r="B6" s="5">
        <f>(SUM(B8:B134)-MIN(B8:B134)-MAX(B8:B134))/(128-1)</f>
        <v>0.11703937007874024</v>
      </c>
      <c r="C6" s="5">
        <f>(SUM(C8:C134)-MIN(C8:C134)-MAX(C8:C134))/(128-1)</f>
        <v>2.0269763779527556</v>
      </c>
      <c r="D6" s="3"/>
      <c r="E6" s="5">
        <f>(SUM(E8:E134)-MIN(E8:E134)-MAX(E8:E134))/(128-1)</f>
        <v>2.3598425196850421E-2</v>
      </c>
      <c r="F6" s="5">
        <f>(SUM(F8:F134)-MIN(F8:F134)-MAX(F8:F134))/(128-1)</f>
        <v>1.9334881889763775</v>
      </c>
      <c r="H6" s="6">
        <f>(B6-E6)/B6</f>
        <v>0.79837190527448865</v>
      </c>
      <c r="I6" s="6">
        <f>(C6-F6)/C6</f>
        <v>4.6121992339546211E-2</v>
      </c>
      <c r="J6" s="6">
        <f>B6/C6</f>
        <v>5.7740865336057788E-2</v>
      </c>
      <c r="K6" s="6">
        <f>E6/F6</f>
        <v>1.2205104397014103E-2</v>
      </c>
    </row>
    <row r="7" spans="1:11" x14ac:dyDescent="0.25">
      <c r="A7" t="s">
        <v>12</v>
      </c>
      <c r="B7" s="7">
        <v>0.63200000000000001</v>
      </c>
      <c r="C7" s="7">
        <v>7.8170000000000002</v>
      </c>
      <c r="D7" s="7"/>
      <c r="E7" s="7">
        <v>0.17499999999999999</v>
      </c>
      <c r="F7" s="7">
        <v>7.1589999999999998</v>
      </c>
      <c r="H7" s="8"/>
      <c r="J7" s="11" t="s">
        <v>13</v>
      </c>
      <c r="K7" s="11"/>
    </row>
    <row r="8" spans="1:11" x14ac:dyDescent="0.25">
      <c r="B8">
        <v>0.114</v>
      </c>
      <c r="C8">
        <v>1.974</v>
      </c>
      <c r="E8">
        <v>2.4E-2</v>
      </c>
      <c r="F8">
        <v>2.33</v>
      </c>
      <c r="J8" s="11"/>
      <c r="K8" s="11"/>
    </row>
    <row r="9" spans="1:11" x14ac:dyDescent="0.25">
      <c r="B9">
        <v>0.112</v>
      </c>
      <c r="C9">
        <v>1.9259999999999999</v>
      </c>
      <c r="E9">
        <v>2.7E-2</v>
      </c>
      <c r="F9">
        <v>1.853</v>
      </c>
      <c r="J9" s="11"/>
      <c r="K9" s="11"/>
    </row>
    <row r="10" spans="1:11" x14ac:dyDescent="0.25">
      <c r="B10">
        <v>0.113</v>
      </c>
      <c r="C10">
        <v>2.2360000000000002</v>
      </c>
      <c r="E10">
        <v>2.3E-2</v>
      </c>
      <c r="F10">
        <v>1.8340000000000001</v>
      </c>
      <c r="J10" s="11"/>
      <c r="K10" s="11"/>
    </row>
    <row r="11" spans="1:11" x14ac:dyDescent="0.25">
      <c r="B11">
        <v>0.11700000000000001</v>
      </c>
      <c r="C11">
        <v>1.9970000000000001</v>
      </c>
      <c r="E11">
        <v>2.9000000000000001E-2</v>
      </c>
      <c r="F11">
        <v>2.3330000000000002</v>
      </c>
    </row>
    <row r="12" spans="1:11" x14ac:dyDescent="0.25">
      <c r="B12">
        <v>0.113</v>
      </c>
      <c r="C12">
        <v>1.9870000000000001</v>
      </c>
      <c r="E12">
        <v>2.4E-2</v>
      </c>
      <c r="F12">
        <v>1.867</v>
      </c>
    </row>
    <row r="13" spans="1:11" x14ac:dyDescent="0.25">
      <c r="B13">
        <v>0.11600000000000001</v>
      </c>
      <c r="C13">
        <v>1.9179999999999999</v>
      </c>
      <c r="E13">
        <v>2.3E-2</v>
      </c>
      <c r="F13">
        <v>2.1749999999999998</v>
      </c>
    </row>
    <row r="14" spans="1:11" x14ac:dyDescent="0.25">
      <c r="B14">
        <v>0.113</v>
      </c>
      <c r="C14">
        <v>1.9850000000000001</v>
      </c>
      <c r="E14">
        <v>2.3E-2</v>
      </c>
      <c r="F14">
        <v>2.012</v>
      </c>
    </row>
    <row r="15" spans="1:11" x14ac:dyDescent="0.25">
      <c r="B15">
        <v>0.112</v>
      </c>
      <c r="C15">
        <v>1.9350000000000001</v>
      </c>
      <c r="E15">
        <v>2.3E-2</v>
      </c>
      <c r="F15">
        <v>1.8720000000000001</v>
      </c>
    </row>
    <row r="16" spans="1:11" x14ac:dyDescent="0.25">
      <c r="B16">
        <v>0.123</v>
      </c>
      <c r="C16">
        <v>1.9630000000000001</v>
      </c>
      <c r="E16">
        <v>2.3E-2</v>
      </c>
      <c r="F16">
        <v>1.8340000000000001</v>
      </c>
    </row>
    <row r="17" spans="2:6" x14ac:dyDescent="0.25">
      <c r="B17">
        <v>0.112</v>
      </c>
      <c r="C17">
        <v>2.0139999999999998</v>
      </c>
      <c r="E17">
        <v>2.3E-2</v>
      </c>
      <c r="F17">
        <v>1.8169999999999999</v>
      </c>
    </row>
    <row r="18" spans="2:6" x14ac:dyDescent="0.25">
      <c r="B18">
        <v>0.113</v>
      </c>
      <c r="C18">
        <v>1.9530000000000001</v>
      </c>
      <c r="E18">
        <v>2.3E-2</v>
      </c>
      <c r="F18">
        <v>2.5449999999999999</v>
      </c>
    </row>
    <row r="19" spans="2:6" x14ac:dyDescent="0.25">
      <c r="B19">
        <v>0.113</v>
      </c>
      <c r="C19">
        <v>1.903</v>
      </c>
      <c r="E19">
        <v>2.3E-2</v>
      </c>
      <c r="F19">
        <v>1.871</v>
      </c>
    </row>
    <row r="20" spans="2:6" x14ac:dyDescent="0.25">
      <c r="B20">
        <v>0.112</v>
      </c>
      <c r="C20">
        <v>1.901</v>
      </c>
      <c r="E20">
        <v>2.3E-2</v>
      </c>
      <c r="F20">
        <v>1.9390000000000001</v>
      </c>
    </row>
    <row r="21" spans="2:6" x14ac:dyDescent="0.25">
      <c r="B21">
        <v>0.17599999999999999</v>
      </c>
      <c r="C21">
        <v>2.5129999999999999</v>
      </c>
      <c r="E21">
        <v>2.3E-2</v>
      </c>
      <c r="F21">
        <v>1.847</v>
      </c>
    </row>
    <row r="22" spans="2:6" x14ac:dyDescent="0.25">
      <c r="B22">
        <v>0.113</v>
      </c>
      <c r="C22">
        <v>1.9470000000000001</v>
      </c>
      <c r="E22">
        <v>2.5000000000000001E-2</v>
      </c>
      <c r="F22">
        <v>2.1840000000000002</v>
      </c>
    </row>
    <row r="23" spans="2:6" x14ac:dyDescent="0.25">
      <c r="B23">
        <v>0.113</v>
      </c>
      <c r="C23">
        <v>1.9590000000000001</v>
      </c>
      <c r="E23">
        <v>2.4E-2</v>
      </c>
      <c r="F23">
        <v>1.877</v>
      </c>
    </row>
    <row r="24" spans="2:6" x14ac:dyDescent="0.25">
      <c r="B24">
        <v>0.11700000000000001</v>
      </c>
      <c r="C24">
        <v>2.052</v>
      </c>
      <c r="E24">
        <v>2.4E-2</v>
      </c>
      <c r="F24">
        <v>1.972</v>
      </c>
    </row>
    <row r="25" spans="2:6" x14ac:dyDescent="0.25">
      <c r="B25">
        <v>0.113</v>
      </c>
      <c r="C25">
        <v>1.9790000000000001</v>
      </c>
      <c r="E25">
        <v>2.4E-2</v>
      </c>
      <c r="F25">
        <v>2.0910000000000002</v>
      </c>
    </row>
    <row r="26" spans="2:6" x14ac:dyDescent="0.25">
      <c r="B26">
        <v>0.112</v>
      </c>
      <c r="C26">
        <v>1.9379999999999999</v>
      </c>
      <c r="E26">
        <v>2.3E-2</v>
      </c>
      <c r="F26">
        <v>1.863</v>
      </c>
    </row>
    <row r="27" spans="2:6" x14ac:dyDescent="0.25">
      <c r="B27">
        <v>0.112</v>
      </c>
      <c r="C27">
        <v>1.9790000000000001</v>
      </c>
      <c r="E27">
        <v>2.4E-2</v>
      </c>
      <c r="F27">
        <v>1.9279999999999999</v>
      </c>
    </row>
    <row r="28" spans="2:6" x14ac:dyDescent="0.25">
      <c r="B28">
        <v>0.19800000000000001</v>
      </c>
      <c r="C28">
        <v>2.6520000000000001</v>
      </c>
      <c r="E28">
        <v>2.4E-2</v>
      </c>
      <c r="F28">
        <v>1.8819999999999999</v>
      </c>
    </row>
    <row r="29" spans="2:6" x14ac:dyDescent="0.25">
      <c r="B29">
        <v>0.115</v>
      </c>
      <c r="C29">
        <v>1.9770000000000001</v>
      </c>
      <c r="E29">
        <v>2.3E-2</v>
      </c>
      <c r="F29">
        <v>2.0379999999999998</v>
      </c>
    </row>
    <row r="30" spans="2:6" x14ac:dyDescent="0.25">
      <c r="B30">
        <v>0.112</v>
      </c>
      <c r="C30">
        <v>1.919</v>
      </c>
      <c r="E30">
        <v>2.3E-2</v>
      </c>
      <c r="F30">
        <v>1.986</v>
      </c>
    </row>
    <row r="31" spans="2:6" x14ac:dyDescent="0.25">
      <c r="B31">
        <v>0.112</v>
      </c>
      <c r="C31">
        <v>1.9410000000000001</v>
      </c>
      <c r="E31">
        <v>2.4E-2</v>
      </c>
      <c r="F31">
        <v>1.8779999999999999</v>
      </c>
    </row>
    <row r="32" spans="2:6" x14ac:dyDescent="0.25">
      <c r="B32">
        <v>0.113</v>
      </c>
      <c r="C32">
        <v>1.956</v>
      </c>
      <c r="E32">
        <v>2.3E-2</v>
      </c>
      <c r="F32">
        <v>1.835</v>
      </c>
    </row>
    <row r="33" spans="2:6" x14ac:dyDescent="0.25">
      <c r="B33">
        <v>0.112</v>
      </c>
      <c r="C33">
        <v>1.913</v>
      </c>
      <c r="E33">
        <v>2.4E-2</v>
      </c>
      <c r="F33">
        <v>1.9339999999999999</v>
      </c>
    </row>
    <row r="34" spans="2:6" x14ac:dyDescent="0.25">
      <c r="B34">
        <v>0.113</v>
      </c>
      <c r="C34">
        <v>1.9239999999999999</v>
      </c>
      <c r="E34">
        <v>2.5000000000000001E-2</v>
      </c>
      <c r="F34">
        <v>1.9339999999999999</v>
      </c>
    </row>
    <row r="35" spans="2:6" x14ac:dyDescent="0.25">
      <c r="B35">
        <v>0.113</v>
      </c>
      <c r="C35">
        <v>2.2919999999999998</v>
      </c>
      <c r="E35">
        <v>2.4E-2</v>
      </c>
      <c r="F35">
        <v>1.8879999999999999</v>
      </c>
    </row>
    <row r="36" spans="2:6" x14ac:dyDescent="0.25">
      <c r="B36">
        <v>0.114</v>
      </c>
      <c r="C36">
        <v>1.986</v>
      </c>
      <c r="E36">
        <v>4.1000000000000002E-2</v>
      </c>
      <c r="F36">
        <v>2.2610000000000001</v>
      </c>
    </row>
    <row r="37" spans="2:6" x14ac:dyDescent="0.25">
      <c r="B37">
        <v>0.113</v>
      </c>
      <c r="C37">
        <v>1.9530000000000001</v>
      </c>
      <c r="E37">
        <v>2.4E-2</v>
      </c>
      <c r="F37">
        <v>2.6680000000000001</v>
      </c>
    </row>
    <row r="38" spans="2:6" x14ac:dyDescent="0.25">
      <c r="B38">
        <v>0.112</v>
      </c>
      <c r="C38">
        <v>1.96</v>
      </c>
      <c r="E38">
        <v>3.3000000000000002E-2</v>
      </c>
      <c r="F38">
        <v>2.4169999999999998</v>
      </c>
    </row>
    <row r="39" spans="2:6" x14ac:dyDescent="0.25">
      <c r="B39">
        <v>0.114</v>
      </c>
      <c r="C39">
        <v>2.0150000000000001</v>
      </c>
      <c r="E39">
        <v>2.4E-2</v>
      </c>
      <c r="F39">
        <v>2.137</v>
      </c>
    </row>
    <row r="40" spans="2:6" x14ac:dyDescent="0.25">
      <c r="B40">
        <v>0.11600000000000001</v>
      </c>
      <c r="C40">
        <v>1.94</v>
      </c>
      <c r="E40">
        <v>2.4E-2</v>
      </c>
      <c r="F40">
        <v>2.0950000000000002</v>
      </c>
    </row>
    <row r="41" spans="2:6" x14ac:dyDescent="0.25">
      <c r="B41">
        <v>0.113</v>
      </c>
      <c r="C41">
        <v>1.9770000000000001</v>
      </c>
      <c r="E41">
        <v>2.4E-2</v>
      </c>
      <c r="F41">
        <v>1.921</v>
      </c>
    </row>
    <row r="42" spans="2:6" x14ac:dyDescent="0.25">
      <c r="B42">
        <v>0.113</v>
      </c>
      <c r="C42">
        <v>2.3410000000000002</v>
      </c>
      <c r="E42">
        <v>2.3E-2</v>
      </c>
      <c r="F42">
        <v>1.86</v>
      </c>
    </row>
    <row r="43" spans="2:6" x14ac:dyDescent="0.25">
      <c r="B43">
        <v>0.114</v>
      </c>
      <c r="C43">
        <v>1.994</v>
      </c>
      <c r="E43">
        <v>2.5000000000000001E-2</v>
      </c>
      <c r="F43">
        <v>1.9530000000000001</v>
      </c>
    </row>
    <row r="44" spans="2:6" x14ac:dyDescent="0.25">
      <c r="B44">
        <v>0.114</v>
      </c>
      <c r="C44">
        <v>1.9810000000000001</v>
      </c>
      <c r="E44">
        <v>2.3E-2</v>
      </c>
      <c r="F44">
        <v>1.865</v>
      </c>
    </row>
    <row r="45" spans="2:6" x14ac:dyDescent="0.25">
      <c r="B45">
        <v>0.113</v>
      </c>
      <c r="C45">
        <v>1.962</v>
      </c>
      <c r="E45">
        <v>2.1999999999999999E-2</v>
      </c>
      <c r="F45">
        <v>1.8280000000000001</v>
      </c>
    </row>
    <row r="46" spans="2:6" x14ac:dyDescent="0.25">
      <c r="B46">
        <v>0.115</v>
      </c>
      <c r="C46">
        <v>1.9650000000000001</v>
      </c>
      <c r="E46">
        <v>2.3E-2</v>
      </c>
      <c r="F46">
        <v>2.024</v>
      </c>
    </row>
    <row r="47" spans="2:6" x14ac:dyDescent="0.25">
      <c r="B47">
        <v>0.125</v>
      </c>
      <c r="C47">
        <v>2.0099999999999998</v>
      </c>
      <c r="E47">
        <v>2.4E-2</v>
      </c>
      <c r="F47">
        <v>1.8959999999999999</v>
      </c>
    </row>
    <row r="48" spans="2:6" x14ac:dyDescent="0.25">
      <c r="B48">
        <v>0.113</v>
      </c>
      <c r="C48">
        <v>1.944</v>
      </c>
      <c r="E48">
        <v>2.3E-2</v>
      </c>
      <c r="F48">
        <v>1.859</v>
      </c>
    </row>
    <row r="49" spans="2:6" x14ac:dyDescent="0.25">
      <c r="B49">
        <v>0.113</v>
      </c>
      <c r="C49">
        <v>2.1909999999999998</v>
      </c>
      <c r="E49">
        <v>2.4E-2</v>
      </c>
      <c r="F49">
        <v>1.849</v>
      </c>
    </row>
    <row r="50" spans="2:6" x14ac:dyDescent="0.25">
      <c r="B50">
        <v>0.114</v>
      </c>
      <c r="C50">
        <v>1.998</v>
      </c>
      <c r="E50">
        <v>2.3E-2</v>
      </c>
      <c r="F50">
        <v>2.516</v>
      </c>
    </row>
    <row r="51" spans="2:6" x14ac:dyDescent="0.25">
      <c r="B51">
        <v>0.11700000000000001</v>
      </c>
      <c r="C51">
        <v>1.931</v>
      </c>
      <c r="E51">
        <v>2.4E-2</v>
      </c>
      <c r="F51">
        <v>1.8939999999999999</v>
      </c>
    </row>
    <row r="52" spans="2:6" x14ac:dyDescent="0.25">
      <c r="B52">
        <v>0.112</v>
      </c>
      <c r="C52">
        <v>1.907</v>
      </c>
      <c r="E52">
        <v>2.3E-2</v>
      </c>
      <c r="F52">
        <v>1.8580000000000001</v>
      </c>
    </row>
    <row r="53" spans="2:6" x14ac:dyDescent="0.25">
      <c r="B53">
        <v>0.124</v>
      </c>
      <c r="C53">
        <v>2.2589999999999999</v>
      </c>
      <c r="E53">
        <v>2.3E-2</v>
      </c>
      <c r="F53">
        <v>1.8540000000000001</v>
      </c>
    </row>
    <row r="54" spans="2:6" x14ac:dyDescent="0.25">
      <c r="B54">
        <v>0.11700000000000001</v>
      </c>
      <c r="C54">
        <v>2.0699999999999998</v>
      </c>
      <c r="E54">
        <v>2.4E-2</v>
      </c>
      <c r="F54">
        <v>1.899</v>
      </c>
    </row>
    <row r="55" spans="2:6" x14ac:dyDescent="0.25">
      <c r="B55">
        <v>0.113</v>
      </c>
      <c r="C55">
        <v>1.98</v>
      </c>
      <c r="E55">
        <v>2.5000000000000001E-2</v>
      </c>
      <c r="F55">
        <v>1.857</v>
      </c>
    </row>
    <row r="56" spans="2:6" x14ac:dyDescent="0.25">
      <c r="B56">
        <v>0.112</v>
      </c>
      <c r="C56">
        <v>2.2770000000000001</v>
      </c>
      <c r="E56">
        <v>2.4E-2</v>
      </c>
      <c r="F56">
        <v>1.867</v>
      </c>
    </row>
    <row r="57" spans="2:6" x14ac:dyDescent="0.25">
      <c r="B57">
        <v>0.115</v>
      </c>
      <c r="C57">
        <v>2.2400000000000002</v>
      </c>
      <c r="E57">
        <v>2.3E-2</v>
      </c>
      <c r="F57">
        <v>2.177</v>
      </c>
    </row>
    <row r="58" spans="2:6" x14ac:dyDescent="0.25">
      <c r="B58">
        <v>0.114</v>
      </c>
      <c r="C58">
        <v>2.0139999999999998</v>
      </c>
      <c r="E58">
        <v>2.4E-2</v>
      </c>
      <c r="F58">
        <v>1.8779999999999999</v>
      </c>
    </row>
    <row r="59" spans="2:6" x14ac:dyDescent="0.25">
      <c r="B59">
        <v>0.113</v>
      </c>
      <c r="C59">
        <v>1.9730000000000001</v>
      </c>
      <c r="E59">
        <v>2.4E-2</v>
      </c>
      <c r="F59">
        <v>1.843</v>
      </c>
    </row>
    <row r="60" spans="2:6" x14ac:dyDescent="0.25">
      <c r="B60">
        <v>0.113</v>
      </c>
      <c r="C60">
        <v>2.0550000000000002</v>
      </c>
      <c r="E60">
        <v>2.4E-2</v>
      </c>
      <c r="F60">
        <v>1.8480000000000001</v>
      </c>
    </row>
    <row r="61" spans="2:6" x14ac:dyDescent="0.25">
      <c r="B61">
        <v>0.113</v>
      </c>
      <c r="C61">
        <v>1.958</v>
      </c>
      <c r="E61">
        <v>2.4E-2</v>
      </c>
      <c r="F61">
        <v>1.9159999999999999</v>
      </c>
    </row>
    <row r="62" spans="2:6" x14ac:dyDescent="0.25">
      <c r="B62">
        <v>0.12</v>
      </c>
      <c r="C62">
        <v>1.9419999999999999</v>
      </c>
      <c r="E62">
        <v>2.4E-2</v>
      </c>
      <c r="F62">
        <v>1.855</v>
      </c>
    </row>
    <row r="63" spans="2:6" x14ac:dyDescent="0.25">
      <c r="B63">
        <v>0.112</v>
      </c>
      <c r="C63">
        <v>2.452</v>
      </c>
      <c r="E63">
        <v>2.3E-2</v>
      </c>
      <c r="F63">
        <v>1.849</v>
      </c>
    </row>
    <row r="64" spans="2:6" x14ac:dyDescent="0.25">
      <c r="B64">
        <v>0.13900000000000001</v>
      </c>
      <c r="C64">
        <v>2.3340000000000001</v>
      </c>
      <c r="E64">
        <v>2.3E-2</v>
      </c>
      <c r="F64">
        <v>2.0129999999999999</v>
      </c>
    </row>
    <row r="65" spans="2:6" x14ac:dyDescent="0.25">
      <c r="B65">
        <v>0.11700000000000001</v>
      </c>
      <c r="C65">
        <v>2.04</v>
      </c>
      <c r="E65">
        <v>2.5000000000000001E-2</v>
      </c>
      <c r="F65">
        <v>1.875</v>
      </c>
    </row>
    <row r="66" spans="2:6" x14ac:dyDescent="0.25">
      <c r="B66">
        <v>0.113</v>
      </c>
      <c r="C66">
        <v>2.0329999999999999</v>
      </c>
      <c r="E66">
        <v>2.3E-2</v>
      </c>
      <c r="F66">
        <v>1.8580000000000001</v>
      </c>
    </row>
    <row r="67" spans="2:6" x14ac:dyDescent="0.25">
      <c r="B67">
        <v>0.13100000000000001</v>
      </c>
      <c r="C67">
        <v>1.976</v>
      </c>
      <c r="E67">
        <v>2.5999999999999999E-2</v>
      </c>
      <c r="F67">
        <v>2.1659999999999999</v>
      </c>
    </row>
    <row r="68" spans="2:6" x14ac:dyDescent="0.25">
      <c r="B68">
        <v>0.112</v>
      </c>
      <c r="C68">
        <v>1.915</v>
      </c>
      <c r="E68">
        <v>2.7E-2</v>
      </c>
      <c r="F68">
        <v>2.2450000000000001</v>
      </c>
    </row>
    <row r="69" spans="2:6" x14ac:dyDescent="0.25">
      <c r="B69">
        <v>0.112</v>
      </c>
      <c r="C69">
        <v>1.911</v>
      </c>
      <c r="E69">
        <v>2.3E-2</v>
      </c>
      <c r="F69">
        <v>1.885</v>
      </c>
    </row>
    <row r="70" spans="2:6" x14ac:dyDescent="0.25">
      <c r="B70">
        <v>0.193</v>
      </c>
      <c r="C70">
        <v>2.7959999999999998</v>
      </c>
      <c r="E70">
        <v>2.3E-2</v>
      </c>
      <c r="F70">
        <v>1.8640000000000001</v>
      </c>
    </row>
    <row r="71" spans="2:6" x14ac:dyDescent="0.25">
      <c r="B71">
        <v>0.125</v>
      </c>
      <c r="C71">
        <v>2.161</v>
      </c>
      <c r="E71">
        <v>2.3E-2</v>
      </c>
      <c r="F71">
        <v>1.83</v>
      </c>
    </row>
    <row r="72" spans="2:6" x14ac:dyDescent="0.25">
      <c r="B72">
        <v>0.12</v>
      </c>
      <c r="C72">
        <v>2.121</v>
      </c>
      <c r="E72">
        <v>2.4E-2</v>
      </c>
      <c r="F72">
        <v>1.8859999999999999</v>
      </c>
    </row>
    <row r="73" spans="2:6" x14ac:dyDescent="0.25">
      <c r="B73">
        <v>0.121</v>
      </c>
      <c r="C73">
        <v>2.4950000000000001</v>
      </c>
      <c r="E73">
        <v>2.3E-2</v>
      </c>
      <c r="F73">
        <v>1.8879999999999999</v>
      </c>
    </row>
    <row r="74" spans="2:6" x14ac:dyDescent="0.25">
      <c r="B74">
        <v>0.126</v>
      </c>
      <c r="C74">
        <v>2.2770000000000001</v>
      </c>
      <c r="E74">
        <v>2.3E-2</v>
      </c>
      <c r="F74">
        <v>1.8779999999999999</v>
      </c>
    </row>
    <row r="75" spans="2:6" x14ac:dyDescent="0.25">
      <c r="B75">
        <v>0.123</v>
      </c>
      <c r="C75">
        <v>2.0840000000000001</v>
      </c>
      <c r="E75">
        <v>2.3E-2</v>
      </c>
      <c r="F75">
        <v>2.113</v>
      </c>
    </row>
    <row r="76" spans="2:6" x14ac:dyDescent="0.25">
      <c r="B76">
        <v>0.124</v>
      </c>
      <c r="C76">
        <v>2.4980000000000002</v>
      </c>
      <c r="E76">
        <v>2.3E-2</v>
      </c>
      <c r="F76">
        <v>1.8620000000000001</v>
      </c>
    </row>
    <row r="77" spans="2:6" x14ac:dyDescent="0.25">
      <c r="B77">
        <v>0.115</v>
      </c>
      <c r="C77">
        <v>1.998</v>
      </c>
      <c r="E77">
        <v>2.1999999999999999E-2</v>
      </c>
      <c r="F77">
        <v>1.8129999999999999</v>
      </c>
    </row>
    <row r="78" spans="2:6" x14ac:dyDescent="0.25">
      <c r="B78">
        <v>0.126</v>
      </c>
      <c r="C78">
        <v>1.9570000000000001</v>
      </c>
      <c r="E78">
        <v>2.3E-2</v>
      </c>
      <c r="F78">
        <v>1.8879999999999999</v>
      </c>
    </row>
    <row r="79" spans="2:6" x14ac:dyDescent="0.25">
      <c r="B79">
        <v>0.113</v>
      </c>
      <c r="C79">
        <v>1.976</v>
      </c>
      <c r="E79">
        <v>2.3E-2</v>
      </c>
      <c r="F79">
        <v>2.0299999999999998</v>
      </c>
    </row>
    <row r="80" spans="2:6" x14ac:dyDescent="0.25">
      <c r="B80">
        <v>0.114</v>
      </c>
      <c r="C80">
        <v>2.1720000000000002</v>
      </c>
      <c r="E80">
        <v>2.3E-2</v>
      </c>
      <c r="F80">
        <v>1.94</v>
      </c>
    </row>
    <row r="81" spans="2:6" x14ac:dyDescent="0.25">
      <c r="B81">
        <v>0.113</v>
      </c>
      <c r="C81">
        <v>1.958</v>
      </c>
      <c r="E81">
        <v>2.3E-2</v>
      </c>
      <c r="F81">
        <v>2.0640000000000001</v>
      </c>
    </row>
    <row r="82" spans="2:6" x14ac:dyDescent="0.25">
      <c r="B82">
        <v>0.125</v>
      </c>
      <c r="C82">
        <v>1.9430000000000001</v>
      </c>
      <c r="E82">
        <v>2.3E-2</v>
      </c>
      <c r="F82">
        <v>2.14</v>
      </c>
    </row>
    <row r="83" spans="2:6" x14ac:dyDescent="0.25">
      <c r="B83">
        <v>0.112</v>
      </c>
      <c r="C83">
        <v>2.157</v>
      </c>
      <c r="E83">
        <v>2.3E-2</v>
      </c>
      <c r="F83">
        <v>1.881</v>
      </c>
    </row>
    <row r="84" spans="2:6" x14ac:dyDescent="0.25">
      <c r="B84">
        <v>0.113</v>
      </c>
      <c r="C84">
        <v>1.9990000000000001</v>
      </c>
      <c r="E84">
        <v>2.1999999999999999E-2</v>
      </c>
      <c r="F84">
        <v>1.9</v>
      </c>
    </row>
    <row r="85" spans="2:6" x14ac:dyDescent="0.25">
      <c r="B85">
        <v>0.112</v>
      </c>
      <c r="C85">
        <v>1.94</v>
      </c>
      <c r="E85">
        <v>0.03</v>
      </c>
      <c r="F85">
        <v>2.3929999999999998</v>
      </c>
    </row>
    <row r="86" spans="2:6" x14ac:dyDescent="0.25">
      <c r="B86">
        <v>0.112</v>
      </c>
      <c r="C86">
        <v>2.0430000000000001</v>
      </c>
      <c r="E86">
        <v>2.4E-2</v>
      </c>
      <c r="F86">
        <v>2.0339999999999998</v>
      </c>
    </row>
    <row r="87" spans="2:6" x14ac:dyDescent="0.25">
      <c r="B87">
        <v>0.114</v>
      </c>
      <c r="C87">
        <v>2.0169999999999999</v>
      </c>
      <c r="E87">
        <v>2.8000000000000001E-2</v>
      </c>
      <c r="F87">
        <v>2.5750000000000002</v>
      </c>
    </row>
    <row r="88" spans="2:6" x14ac:dyDescent="0.25">
      <c r="B88">
        <v>0.113</v>
      </c>
      <c r="C88">
        <v>1.9470000000000001</v>
      </c>
      <c r="E88">
        <v>2.4E-2</v>
      </c>
      <c r="F88">
        <v>1.9450000000000001</v>
      </c>
    </row>
    <row r="89" spans="2:6" x14ac:dyDescent="0.25">
      <c r="B89">
        <v>0.112</v>
      </c>
      <c r="C89">
        <v>1.9259999999999999</v>
      </c>
      <c r="E89">
        <v>2.8000000000000001E-2</v>
      </c>
      <c r="F89">
        <v>2.1680000000000001</v>
      </c>
    </row>
    <row r="90" spans="2:6" x14ac:dyDescent="0.25">
      <c r="B90">
        <v>0.11700000000000001</v>
      </c>
      <c r="C90">
        <v>2.2959999999999998</v>
      </c>
      <c r="E90">
        <v>2.3E-2</v>
      </c>
      <c r="F90">
        <v>1.921</v>
      </c>
    </row>
    <row r="91" spans="2:6" x14ac:dyDescent="0.25">
      <c r="B91">
        <v>0.114</v>
      </c>
      <c r="C91">
        <v>1.9810000000000001</v>
      </c>
      <c r="E91">
        <v>2.4E-2</v>
      </c>
      <c r="F91">
        <v>1.841</v>
      </c>
    </row>
    <row r="92" spans="2:6" x14ac:dyDescent="0.25">
      <c r="B92">
        <v>0.112</v>
      </c>
      <c r="C92">
        <v>1.944</v>
      </c>
      <c r="E92">
        <v>2.3E-2</v>
      </c>
      <c r="F92">
        <v>1.8779999999999999</v>
      </c>
    </row>
    <row r="93" spans="2:6" x14ac:dyDescent="0.25">
      <c r="B93">
        <v>0.14799999999999999</v>
      </c>
      <c r="C93">
        <v>3.0619999999999998</v>
      </c>
      <c r="E93">
        <v>2.7E-2</v>
      </c>
      <c r="F93">
        <v>1.9890000000000001</v>
      </c>
    </row>
    <row r="94" spans="2:6" x14ac:dyDescent="0.25">
      <c r="B94">
        <v>0.114</v>
      </c>
      <c r="C94">
        <v>1.974</v>
      </c>
      <c r="E94">
        <v>2.3E-2</v>
      </c>
      <c r="F94">
        <v>1.923</v>
      </c>
    </row>
    <row r="95" spans="2:6" x14ac:dyDescent="0.25">
      <c r="B95">
        <v>0.113</v>
      </c>
      <c r="C95">
        <v>1.9430000000000001</v>
      </c>
      <c r="E95">
        <v>3.5000000000000003E-2</v>
      </c>
      <c r="F95">
        <v>1.887</v>
      </c>
    </row>
    <row r="96" spans="2:6" x14ac:dyDescent="0.25">
      <c r="B96">
        <v>0.122</v>
      </c>
      <c r="C96">
        <v>2.0870000000000002</v>
      </c>
      <c r="E96">
        <v>0.03</v>
      </c>
      <c r="F96">
        <v>2.31</v>
      </c>
    </row>
    <row r="97" spans="2:6" x14ac:dyDescent="0.25">
      <c r="B97">
        <v>0.11799999999999999</v>
      </c>
      <c r="C97">
        <v>2.0350000000000001</v>
      </c>
      <c r="E97">
        <v>2.4E-2</v>
      </c>
      <c r="F97">
        <v>1.9450000000000001</v>
      </c>
    </row>
    <row r="98" spans="2:6" x14ac:dyDescent="0.25">
      <c r="B98">
        <v>0.113</v>
      </c>
      <c r="C98">
        <v>1.9370000000000001</v>
      </c>
      <c r="E98">
        <v>2.3E-2</v>
      </c>
      <c r="F98">
        <v>1.8939999999999999</v>
      </c>
    </row>
    <row r="99" spans="2:6" x14ac:dyDescent="0.25">
      <c r="B99">
        <v>0.113</v>
      </c>
      <c r="C99">
        <v>1.92</v>
      </c>
      <c r="E99">
        <v>2.3E-2</v>
      </c>
      <c r="F99">
        <v>1.8160000000000001</v>
      </c>
    </row>
    <row r="100" spans="2:6" x14ac:dyDescent="0.25">
      <c r="B100">
        <v>0.113</v>
      </c>
      <c r="C100">
        <v>1.9339999999999999</v>
      </c>
      <c r="E100">
        <v>2.3E-2</v>
      </c>
      <c r="F100">
        <v>1.958</v>
      </c>
    </row>
    <row r="101" spans="2:6" x14ac:dyDescent="0.25">
      <c r="B101">
        <v>0.114</v>
      </c>
      <c r="C101">
        <v>2.004</v>
      </c>
      <c r="E101">
        <v>2.3E-2</v>
      </c>
      <c r="F101">
        <v>1.8560000000000001</v>
      </c>
    </row>
    <row r="102" spans="2:6" x14ac:dyDescent="0.25">
      <c r="B102">
        <v>0.113</v>
      </c>
      <c r="C102">
        <v>2.0249999999999999</v>
      </c>
      <c r="E102">
        <v>2.3E-2</v>
      </c>
      <c r="F102">
        <v>1.82</v>
      </c>
    </row>
    <row r="103" spans="2:6" x14ac:dyDescent="0.25">
      <c r="B103">
        <v>0.113</v>
      </c>
      <c r="C103">
        <v>1.9259999999999999</v>
      </c>
      <c r="E103">
        <v>2.3E-2</v>
      </c>
      <c r="F103">
        <v>2.0529999999999999</v>
      </c>
    </row>
    <row r="104" spans="2:6" x14ac:dyDescent="0.25">
      <c r="B104">
        <v>0.14899999999999999</v>
      </c>
      <c r="C104">
        <v>2.2839999999999998</v>
      </c>
      <c r="E104">
        <v>2.3E-2</v>
      </c>
      <c r="F104">
        <v>1.845</v>
      </c>
    </row>
    <row r="105" spans="2:6" x14ac:dyDescent="0.25">
      <c r="B105">
        <v>0.113</v>
      </c>
      <c r="C105">
        <v>1.9850000000000001</v>
      </c>
      <c r="E105">
        <v>2.3E-2</v>
      </c>
      <c r="F105">
        <v>1.827</v>
      </c>
    </row>
    <row r="106" spans="2:6" x14ac:dyDescent="0.25">
      <c r="B106">
        <v>0.13400000000000001</v>
      </c>
      <c r="C106">
        <v>1.9570000000000001</v>
      </c>
      <c r="E106">
        <v>2.3E-2</v>
      </c>
      <c r="F106">
        <v>1.8129999999999999</v>
      </c>
    </row>
    <row r="107" spans="2:6" x14ac:dyDescent="0.25">
      <c r="B107">
        <v>0.112</v>
      </c>
      <c r="C107">
        <v>1.9419999999999999</v>
      </c>
      <c r="E107">
        <v>2.5000000000000001E-2</v>
      </c>
      <c r="F107">
        <v>2.375</v>
      </c>
    </row>
    <row r="108" spans="2:6" x14ac:dyDescent="0.25">
      <c r="B108">
        <v>0.113</v>
      </c>
      <c r="C108">
        <v>1.9930000000000001</v>
      </c>
      <c r="E108">
        <v>2.3E-2</v>
      </c>
      <c r="F108">
        <v>1.89</v>
      </c>
    </row>
    <row r="109" spans="2:6" x14ac:dyDescent="0.25">
      <c r="B109">
        <v>0.188</v>
      </c>
      <c r="C109">
        <v>2.5209999999999999</v>
      </c>
      <c r="E109">
        <v>2.3E-2</v>
      </c>
      <c r="F109">
        <v>1.8380000000000001</v>
      </c>
    </row>
    <row r="110" spans="2:6" x14ac:dyDescent="0.25">
      <c r="B110">
        <v>0.11700000000000001</v>
      </c>
      <c r="C110">
        <v>2.1520000000000001</v>
      </c>
      <c r="E110">
        <v>2.1999999999999999E-2</v>
      </c>
      <c r="F110">
        <v>1.8560000000000001</v>
      </c>
    </row>
    <row r="111" spans="2:6" x14ac:dyDescent="0.25">
      <c r="B111">
        <v>0.124</v>
      </c>
      <c r="C111">
        <v>2.1379999999999999</v>
      </c>
      <c r="E111">
        <v>2.3E-2</v>
      </c>
      <c r="F111">
        <v>1.897</v>
      </c>
    </row>
    <row r="112" spans="2:6" x14ac:dyDescent="0.25">
      <c r="B112">
        <v>0.11799999999999999</v>
      </c>
      <c r="C112">
        <v>2.0920000000000001</v>
      </c>
      <c r="E112">
        <v>2.3E-2</v>
      </c>
      <c r="F112">
        <v>1.8340000000000001</v>
      </c>
    </row>
    <row r="113" spans="2:6" x14ac:dyDescent="0.25">
      <c r="B113">
        <v>0.11700000000000001</v>
      </c>
      <c r="C113">
        <v>2.036</v>
      </c>
      <c r="E113">
        <v>2.3E-2</v>
      </c>
      <c r="F113">
        <v>1.8520000000000001</v>
      </c>
    </row>
    <row r="114" spans="2:6" x14ac:dyDescent="0.25">
      <c r="B114">
        <v>0.185</v>
      </c>
      <c r="C114">
        <v>2.6869999999999998</v>
      </c>
      <c r="E114">
        <v>2.3E-2</v>
      </c>
      <c r="F114">
        <v>2.17</v>
      </c>
    </row>
    <row r="115" spans="2:6" x14ac:dyDescent="0.25">
      <c r="B115">
        <v>0.113</v>
      </c>
      <c r="C115">
        <v>2.1</v>
      </c>
      <c r="E115">
        <v>2.3E-2</v>
      </c>
      <c r="F115">
        <v>1.8759999999999999</v>
      </c>
    </row>
    <row r="116" spans="2:6" x14ac:dyDescent="0.25">
      <c r="B116">
        <v>0.14799999999999999</v>
      </c>
      <c r="C116">
        <v>1.984</v>
      </c>
      <c r="E116">
        <v>2.3E-2</v>
      </c>
      <c r="F116">
        <v>1.85</v>
      </c>
    </row>
    <row r="117" spans="2:6" x14ac:dyDescent="0.25">
      <c r="B117">
        <v>0.112</v>
      </c>
      <c r="C117">
        <v>2.161</v>
      </c>
      <c r="E117">
        <v>2.3E-2</v>
      </c>
      <c r="F117">
        <v>1.859</v>
      </c>
    </row>
    <row r="118" spans="2:6" x14ac:dyDescent="0.25">
      <c r="B118">
        <v>0.11700000000000001</v>
      </c>
      <c r="C118">
        <v>2.0499999999999998</v>
      </c>
      <c r="E118">
        <v>3.2000000000000001E-2</v>
      </c>
      <c r="F118">
        <v>2.3620000000000001</v>
      </c>
    </row>
    <row r="119" spans="2:6" x14ac:dyDescent="0.25">
      <c r="B119">
        <v>0.11700000000000001</v>
      </c>
      <c r="C119">
        <v>1.966</v>
      </c>
      <c r="E119">
        <v>2.4E-2</v>
      </c>
      <c r="F119">
        <v>1.974</v>
      </c>
    </row>
    <row r="120" spans="2:6" x14ac:dyDescent="0.25">
      <c r="B120">
        <v>0.12</v>
      </c>
      <c r="C120">
        <v>1.9510000000000001</v>
      </c>
      <c r="E120">
        <v>2.3E-2</v>
      </c>
      <c r="F120">
        <v>1.821</v>
      </c>
    </row>
    <row r="121" spans="2:6" x14ac:dyDescent="0.25">
      <c r="B121">
        <v>0.13</v>
      </c>
      <c r="C121">
        <v>2.4300000000000002</v>
      </c>
      <c r="E121">
        <v>2.3E-2</v>
      </c>
      <c r="F121">
        <v>2.355</v>
      </c>
    </row>
    <row r="122" spans="2:6" x14ac:dyDescent="0.25">
      <c r="B122">
        <v>0.11700000000000001</v>
      </c>
      <c r="C122">
        <v>1.9970000000000001</v>
      </c>
      <c r="E122">
        <v>2.3E-2</v>
      </c>
      <c r="F122">
        <v>1.881</v>
      </c>
    </row>
    <row r="123" spans="2:6" x14ac:dyDescent="0.25">
      <c r="B123">
        <v>0.11600000000000001</v>
      </c>
      <c r="C123">
        <v>1.952</v>
      </c>
      <c r="E123">
        <v>2.3E-2</v>
      </c>
      <c r="F123">
        <v>1.845</v>
      </c>
    </row>
    <row r="124" spans="2:6" x14ac:dyDescent="0.25">
      <c r="B124">
        <v>0.11700000000000001</v>
      </c>
      <c r="C124">
        <v>2.0630000000000002</v>
      </c>
      <c r="E124">
        <v>0.03</v>
      </c>
      <c r="F124">
        <v>1.8420000000000001</v>
      </c>
    </row>
    <row r="125" spans="2:6" x14ac:dyDescent="0.25">
      <c r="B125">
        <v>0.13100000000000001</v>
      </c>
      <c r="C125">
        <v>2.2949999999999999</v>
      </c>
      <c r="E125">
        <v>2.3E-2</v>
      </c>
      <c r="F125">
        <v>1.897</v>
      </c>
    </row>
    <row r="126" spans="2:6" x14ac:dyDescent="0.25">
      <c r="B126">
        <v>0.12</v>
      </c>
      <c r="C126">
        <v>1.982</v>
      </c>
      <c r="E126">
        <v>2.3E-2</v>
      </c>
      <c r="F126">
        <v>1.8660000000000001</v>
      </c>
    </row>
    <row r="127" spans="2:6" x14ac:dyDescent="0.25">
      <c r="B127">
        <v>0.11600000000000001</v>
      </c>
      <c r="C127">
        <v>1.968</v>
      </c>
      <c r="E127">
        <v>2.3E-2</v>
      </c>
      <c r="F127">
        <v>1.8620000000000001</v>
      </c>
    </row>
    <row r="128" spans="2:6" x14ac:dyDescent="0.25">
      <c r="B128">
        <v>0.113</v>
      </c>
      <c r="C128">
        <v>1.9950000000000001</v>
      </c>
      <c r="E128">
        <v>2.3E-2</v>
      </c>
      <c r="F128">
        <v>1.851</v>
      </c>
    </row>
    <row r="129" spans="2:6" x14ac:dyDescent="0.25">
      <c r="B129">
        <v>0.125</v>
      </c>
      <c r="C129">
        <v>1.974</v>
      </c>
      <c r="E129">
        <v>2.3E-2</v>
      </c>
      <c r="F129">
        <v>1.86</v>
      </c>
    </row>
    <row r="130" spans="2:6" x14ac:dyDescent="0.25">
      <c r="B130">
        <v>0.114</v>
      </c>
      <c r="C130">
        <v>2.1179999999999999</v>
      </c>
      <c r="E130">
        <v>2.3E-2</v>
      </c>
      <c r="F130">
        <v>1.823</v>
      </c>
    </row>
    <row r="131" spans="2:6" x14ac:dyDescent="0.25">
      <c r="B131">
        <v>0.113</v>
      </c>
      <c r="C131">
        <v>2.1240000000000001</v>
      </c>
      <c r="E131">
        <v>2.3E-2</v>
      </c>
      <c r="F131">
        <v>1.823</v>
      </c>
    </row>
    <row r="132" spans="2:6" x14ac:dyDescent="0.25">
      <c r="B132">
        <v>0.114</v>
      </c>
      <c r="C132">
        <v>2.004</v>
      </c>
      <c r="E132">
        <v>2.3E-2</v>
      </c>
      <c r="F132">
        <v>2.077</v>
      </c>
    </row>
    <row r="133" spans="2:6" x14ac:dyDescent="0.25">
      <c r="B133">
        <v>0.113</v>
      </c>
      <c r="C133">
        <v>1.92</v>
      </c>
      <c r="E133">
        <v>2.3E-2</v>
      </c>
      <c r="F133">
        <v>1.875</v>
      </c>
    </row>
    <row r="134" spans="2:6" x14ac:dyDescent="0.25">
      <c r="B134">
        <v>0.113</v>
      </c>
      <c r="C134">
        <v>1.9179999999999999</v>
      </c>
      <c r="E134">
        <v>2.3E-2</v>
      </c>
      <c r="F134">
        <v>1.85</v>
      </c>
    </row>
  </sheetData>
  <mergeCells count="7">
    <mergeCell ref="J7:K10"/>
    <mergeCell ref="B1:D1"/>
    <mergeCell ref="E1:F1"/>
    <mergeCell ref="B2:D2"/>
    <mergeCell ref="E2:F2"/>
    <mergeCell ref="B3:D3"/>
    <mergeCell ref="E3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H7" sqref="H7:I7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B1" t="s">
        <v>2</v>
      </c>
      <c r="E1" t="s">
        <v>33</v>
      </c>
    </row>
    <row r="2" spans="1:11" x14ac:dyDescent="0.25">
      <c r="A2" s="1" t="s">
        <v>14</v>
      </c>
      <c r="B2" s="12" t="s">
        <v>82</v>
      </c>
      <c r="C2" s="13"/>
      <c r="D2" s="14"/>
      <c r="E2" s="12"/>
      <c r="F2" s="14"/>
    </row>
    <row r="3" spans="1:11" ht="49.2" customHeight="1" x14ac:dyDescent="0.25">
      <c r="A3" s="1" t="s">
        <v>15</v>
      </c>
      <c r="B3" s="12" t="s">
        <v>55</v>
      </c>
      <c r="C3" s="13"/>
      <c r="D3" s="9"/>
      <c r="E3" s="12"/>
      <c r="F3" s="13"/>
    </row>
    <row r="4" spans="1:11" x14ac:dyDescent="0.25">
      <c r="A4" s="1" t="s">
        <v>22</v>
      </c>
      <c r="B4" s="12" t="s">
        <v>23</v>
      </c>
      <c r="C4" s="13"/>
      <c r="D4" s="14"/>
      <c r="E4" s="18"/>
      <c r="F4" s="18"/>
    </row>
    <row r="5" spans="1:11" ht="57.6" x14ac:dyDescent="0.25">
      <c r="A5" s="1" t="s">
        <v>17</v>
      </c>
      <c r="B5" s="2" t="s">
        <v>25</v>
      </c>
      <c r="C5" s="2" t="s">
        <v>51</v>
      </c>
      <c r="D5" s="2"/>
      <c r="E5" s="2" t="s">
        <v>25</v>
      </c>
      <c r="F5" s="2" t="s">
        <v>46</v>
      </c>
    </row>
    <row r="6" spans="1:11" x14ac:dyDescent="0.25">
      <c r="A6" s="3"/>
      <c r="B6" s="3" t="s">
        <v>19</v>
      </c>
      <c r="C6" s="3" t="s">
        <v>18</v>
      </c>
      <c r="D6" s="3"/>
      <c r="E6" s="3" t="s">
        <v>19</v>
      </c>
      <c r="F6" s="3" t="s">
        <v>18</v>
      </c>
      <c r="H6" s="3" t="s">
        <v>19</v>
      </c>
      <c r="I6" s="3" t="s">
        <v>18</v>
      </c>
      <c r="J6" s="3" t="s">
        <v>28</v>
      </c>
      <c r="K6" s="3" t="s">
        <v>29</v>
      </c>
    </row>
    <row r="7" spans="1:11" ht="57.6" x14ac:dyDescent="0.25">
      <c r="A7" s="4" t="s">
        <v>30</v>
      </c>
      <c r="B7" s="5">
        <f>(SUM(B9:B135)-MIN(B9:B135)-MAX(B9:B135))/(128-1)</f>
        <v>0.11951181102362214</v>
      </c>
      <c r="C7" s="5">
        <f>(SUM(C9:C135)-MIN(C9:C135)-MAX(C9:C135))/(128-1)</f>
        <v>3.0700944881889773</v>
      </c>
      <c r="D7" s="3"/>
      <c r="E7" s="5">
        <f>(SUM(E9:E135)-MIN(E9:E135)-MAX(E9:E135))/(128-1)</f>
        <v>0.11924409448818911</v>
      </c>
      <c r="F7" s="5">
        <f>(SUM(F9:F135)-MIN(F9:F135)-MAX(F9:F135))/(128-1)</f>
        <v>3.0242598425196849</v>
      </c>
      <c r="H7" s="6">
        <f>(B7-E7)/B7</f>
        <v>2.2400843325863151E-3</v>
      </c>
      <c r="I7" s="6">
        <f>(C7-F7)/C7</f>
        <v>1.4929392514016687E-2</v>
      </c>
      <c r="J7" s="6">
        <f>B7/C7</f>
        <v>3.8927730557935088E-2</v>
      </c>
      <c r="K7" s="6">
        <f>E7/F7</f>
        <v>3.9429182906730656E-2</v>
      </c>
    </row>
    <row r="8" spans="1:11" x14ac:dyDescent="0.25">
      <c r="A8" t="s">
        <v>31</v>
      </c>
      <c r="B8" s="7">
        <v>0.57699999999999996</v>
      </c>
      <c r="C8" s="7">
        <v>9.891</v>
      </c>
      <c r="D8" s="7"/>
      <c r="E8" s="7">
        <v>0.42299999999999999</v>
      </c>
      <c r="F8" s="7">
        <v>10.022</v>
      </c>
      <c r="H8" s="8"/>
      <c r="J8" s="11" t="s">
        <v>32</v>
      </c>
      <c r="K8" s="11"/>
    </row>
    <row r="9" spans="1:11" x14ac:dyDescent="0.25">
      <c r="B9">
        <v>0.113</v>
      </c>
      <c r="C9">
        <v>3.0009999999999999</v>
      </c>
      <c r="E9">
        <v>0.114</v>
      </c>
      <c r="F9">
        <v>2.9159999999999999</v>
      </c>
      <c r="J9" s="11"/>
      <c r="K9" s="11"/>
    </row>
    <row r="10" spans="1:11" x14ac:dyDescent="0.25">
      <c r="B10">
        <v>0.16900000000000001</v>
      </c>
      <c r="C10">
        <v>4.75</v>
      </c>
      <c r="E10">
        <v>0.113</v>
      </c>
      <c r="F10">
        <v>3.3809999999999998</v>
      </c>
      <c r="J10" s="11"/>
      <c r="K10" s="11"/>
    </row>
    <row r="11" spans="1:11" x14ac:dyDescent="0.25">
      <c r="B11">
        <v>0.114</v>
      </c>
      <c r="C11">
        <v>2.92</v>
      </c>
      <c r="E11">
        <v>0.114</v>
      </c>
      <c r="F11">
        <v>2.9460000000000002</v>
      </c>
      <c r="J11" s="11"/>
      <c r="K11" s="11"/>
    </row>
    <row r="12" spans="1:11" x14ac:dyDescent="0.25">
      <c r="B12">
        <v>0.112</v>
      </c>
      <c r="C12">
        <v>3.2919999999999998</v>
      </c>
      <c r="E12">
        <v>0.114</v>
      </c>
      <c r="F12">
        <v>2.9049999999999998</v>
      </c>
    </row>
    <row r="13" spans="1:11" x14ac:dyDescent="0.25">
      <c r="B13">
        <v>0.113</v>
      </c>
      <c r="C13">
        <v>2.9329999999999998</v>
      </c>
      <c r="E13">
        <v>0.114</v>
      </c>
      <c r="F13">
        <v>2.9380000000000002</v>
      </c>
    </row>
    <row r="14" spans="1:11" x14ac:dyDescent="0.25">
      <c r="B14">
        <v>0.112</v>
      </c>
      <c r="C14">
        <v>2.8919999999999999</v>
      </c>
      <c r="E14">
        <v>0.13400000000000001</v>
      </c>
      <c r="F14">
        <v>2.919</v>
      </c>
    </row>
    <row r="15" spans="1:11" x14ac:dyDescent="0.25">
      <c r="B15">
        <v>0.113</v>
      </c>
      <c r="C15">
        <v>3.1829999999999998</v>
      </c>
      <c r="E15">
        <v>0.13500000000000001</v>
      </c>
      <c r="F15">
        <v>3.03</v>
      </c>
    </row>
    <row r="16" spans="1:11" x14ac:dyDescent="0.25">
      <c r="B16">
        <v>0.114</v>
      </c>
      <c r="C16">
        <v>2.9740000000000002</v>
      </c>
      <c r="E16">
        <v>0.114</v>
      </c>
      <c r="F16">
        <v>2.9039999999999999</v>
      </c>
    </row>
    <row r="17" spans="2:6" x14ac:dyDescent="0.25">
      <c r="B17">
        <v>0.113</v>
      </c>
      <c r="C17">
        <v>3.234</v>
      </c>
      <c r="E17">
        <v>0.113</v>
      </c>
      <c r="F17">
        <v>2.8650000000000002</v>
      </c>
    </row>
    <row r="18" spans="2:6" x14ac:dyDescent="0.25">
      <c r="B18">
        <v>0.11899999999999999</v>
      </c>
      <c r="C18">
        <v>3.2549999999999999</v>
      </c>
      <c r="E18">
        <v>0.113</v>
      </c>
      <c r="F18">
        <v>3.2890000000000001</v>
      </c>
    </row>
    <row r="19" spans="2:6" x14ac:dyDescent="0.25">
      <c r="B19">
        <v>0.113</v>
      </c>
      <c r="C19">
        <v>2.96</v>
      </c>
      <c r="E19">
        <v>0.114</v>
      </c>
      <c r="F19">
        <v>2.8820000000000001</v>
      </c>
    </row>
    <row r="20" spans="2:6" x14ac:dyDescent="0.25">
      <c r="B20">
        <v>0.113</v>
      </c>
      <c r="C20">
        <v>2.9430000000000001</v>
      </c>
      <c r="E20">
        <v>0.113</v>
      </c>
      <c r="F20">
        <v>2.85</v>
      </c>
    </row>
    <row r="21" spans="2:6" x14ac:dyDescent="0.25">
      <c r="B21">
        <v>0.113</v>
      </c>
      <c r="C21">
        <v>2.9830000000000001</v>
      </c>
      <c r="E21">
        <v>0.11700000000000001</v>
      </c>
      <c r="F21">
        <v>3.0190000000000001</v>
      </c>
    </row>
    <row r="22" spans="2:6" x14ac:dyDescent="0.25">
      <c r="B22">
        <v>0.114</v>
      </c>
      <c r="C22">
        <v>3.0270000000000001</v>
      </c>
      <c r="E22">
        <v>0.115</v>
      </c>
      <c r="F22">
        <v>2.871</v>
      </c>
    </row>
    <row r="23" spans="2:6" x14ac:dyDescent="0.25">
      <c r="B23">
        <v>0.115</v>
      </c>
      <c r="C23">
        <v>3.5470000000000002</v>
      </c>
      <c r="E23">
        <v>0.113</v>
      </c>
      <c r="F23">
        <v>3.0510000000000002</v>
      </c>
    </row>
    <row r="24" spans="2:6" x14ac:dyDescent="0.25">
      <c r="B24">
        <v>0.114</v>
      </c>
      <c r="C24">
        <v>2.9729999999999999</v>
      </c>
      <c r="E24">
        <v>0.114</v>
      </c>
      <c r="F24">
        <v>2.952</v>
      </c>
    </row>
    <row r="25" spans="2:6" x14ac:dyDescent="0.25">
      <c r="B25">
        <v>0.113</v>
      </c>
      <c r="C25">
        <v>2.968</v>
      </c>
      <c r="E25">
        <v>0.113</v>
      </c>
      <c r="F25">
        <v>2.9209999999999998</v>
      </c>
    </row>
    <row r="26" spans="2:6" x14ac:dyDescent="0.25">
      <c r="B26">
        <v>0.114</v>
      </c>
      <c r="C26">
        <v>2.9409999999999998</v>
      </c>
      <c r="E26">
        <v>0.113</v>
      </c>
      <c r="F26">
        <v>3.5329999999999999</v>
      </c>
    </row>
    <row r="27" spans="2:6" x14ac:dyDescent="0.25">
      <c r="B27">
        <v>0.11600000000000001</v>
      </c>
      <c r="C27">
        <v>2.899</v>
      </c>
      <c r="E27">
        <v>0.114</v>
      </c>
      <c r="F27">
        <v>2.9409999999999998</v>
      </c>
    </row>
    <row r="28" spans="2:6" x14ac:dyDescent="0.25">
      <c r="B28">
        <v>0.113</v>
      </c>
      <c r="C28">
        <v>3.2130000000000001</v>
      </c>
      <c r="E28">
        <v>0.113</v>
      </c>
      <c r="F28">
        <v>2.9470000000000001</v>
      </c>
    </row>
    <row r="29" spans="2:6" x14ac:dyDescent="0.25">
      <c r="B29">
        <v>0.114</v>
      </c>
      <c r="C29">
        <v>2.976</v>
      </c>
      <c r="E29">
        <v>0.115</v>
      </c>
      <c r="F29">
        <v>2.968</v>
      </c>
    </row>
    <row r="30" spans="2:6" x14ac:dyDescent="0.25">
      <c r="B30">
        <v>0.114</v>
      </c>
      <c r="C30">
        <v>2.9710000000000001</v>
      </c>
      <c r="E30">
        <v>0.113</v>
      </c>
      <c r="F30">
        <v>2.895</v>
      </c>
    </row>
    <row r="31" spans="2:6" x14ac:dyDescent="0.25">
      <c r="B31">
        <v>0.17799999999999999</v>
      </c>
      <c r="C31">
        <v>3.242</v>
      </c>
      <c r="E31">
        <v>0.12</v>
      </c>
      <c r="F31">
        <v>3.476</v>
      </c>
    </row>
    <row r="32" spans="2:6" x14ac:dyDescent="0.25">
      <c r="B32">
        <v>0.15</v>
      </c>
      <c r="C32">
        <v>3.2730000000000001</v>
      </c>
      <c r="E32">
        <v>0.114</v>
      </c>
      <c r="F32">
        <v>2.8889999999999998</v>
      </c>
    </row>
    <row r="33" spans="2:6" x14ac:dyDescent="0.25">
      <c r="B33">
        <v>0.123</v>
      </c>
      <c r="C33">
        <v>3.29</v>
      </c>
      <c r="E33">
        <v>0.11600000000000001</v>
      </c>
      <c r="F33">
        <v>2.9769999999999999</v>
      </c>
    </row>
    <row r="34" spans="2:6" x14ac:dyDescent="0.25">
      <c r="B34">
        <v>0.114</v>
      </c>
      <c r="C34">
        <v>2.9950000000000001</v>
      </c>
      <c r="E34">
        <v>0.29099999999999998</v>
      </c>
      <c r="F34">
        <v>5.2549999999999999</v>
      </c>
    </row>
    <row r="35" spans="2:6" x14ac:dyDescent="0.25">
      <c r="B35">
        <v>0.113</v>
      </c>
      <c r="C35">
        <v>2.96</v>
      </c>
      <c r="E35">
        <v>0.113</v>
      </c>
      <c r="F35">
        <v>2.9060000000000001</v>
      </c>
    </row>
    <row r="36" spans="2:6" x14ac:dyDescent="0.25">
      <c r="B36">
        <v>0.20499999999999999</v>
      </c>
      <c r="C36">
        <v>3.2360000000000002</v>
      </c>
      <c r="E36">
        <v>0.113</v>
      </c>
      <c r="F36">
        <v>3.27</v>
      </c>
    </row>
    <row r="37" spans="2:6" x14ac:dyDescent="0.25">
      <c r="B37">
        <v>0.113</v>
      </c>
      <c r="C37">
        <v>2.9609999999999999</v>
      </c>
      <c r="E37">
        <v>0.114</v>
      </c>
      <c r="F37">
        <v>2.8919999999999999</v>
      </c>
    </row>
    <row r="38" spans="2:6" x14ac:dyDescent="0.25">
      <c r="B38">
        <v>0.112</v>
      </c>
      <c r="C38">
        <v>2.9329999999999998</v>
      </c>
      <c r="E38">
        <v>0.16600000000000001</v>
      </c>
      <c r="F38">
        <v>3.2</v>
      </c>
    </row>
    <row r="39" spans="2:6" x14ac:dyDescent="0.25">
      <c r="B39">
        <v>0.11600000000000001</v>
      </c>
      <c r="C39">
        <v>3.0649999999999999</v>
      </c>
      <c r="E39">
        <v>0.125</v>
      </c>
      <c r="F39">
        <v>3.0990000000000002</v>
      </c>
    </row>
    <row r="40" spans="2:6" x14ac:dyDescent="0.25">
      <c r="B40">
        <v>0.113</v>
      </c>
      <c r="C40">
        <v>2.9430000000000001</v>
      </c>
      <c r="E40">
        <v>0.114</v>
      </c>
      <c r="F40">
        <v>3.0590000000000002</v>
      </c>
    </row>
    <row r="41" spans="2:6" x14ac:dyDescent="0.25">
      <c r="B41">
        <v>0.112</v>
      </c>
      <c r="C41">
        <v>3.1890000000000001</v>
      </c>
      <c r="E41">
        <v>0.113</v>
      </c>
      <c r="F41">
        <v>2.9470000000000001</v>
      </c>
    </row>
    <row r="42" spans="2:6" x14ac:dyDescent="0.25">
      <c r="B42">
        <v>0.11700000000000001</v>
      </c>
      <c r="C42">
        <v>3.0720000000000001</v>
      </c>
      <c r="E42">
        <v>0.11700000000000001</v>
      </c>
      <c r="F42">
        <v>2.9590000000000001</v>
      </c>
    </row>
    <row r="43" spans="2:6" x14ac:dyDescent="0.25">
      <c r="B43">
        <v>0.113</v>
      </c>
      <c r="C43">
        <v>2.972</v>
      </c>
      <c r="E43">
        <v>0.11700000000000001</v>
      </c>
      <c r="F43">
        <v>2.9470000000000001</v>
      </c>
    </row>
    <row r="44" spans="2:6" x14ac:dyDescent="0.25">
      <c r="B44">
        <v>0.11899999999999999</v>
      </c>
      <c r="C44">
        <v>3.1659999999999999</v>
      </c>
      <c r="E44">
        <v>0.11600000000000001</v>
      </c>
      <c r="F44">
        <v>3.359</v>
      </c>
    </row>
    <row r="45" spans="2:6" x14ac:dyDescent="0.25">
      <c r="B45">
        <v>0.113</v>
      </c>
      <c r="C45">
        <v>2.9550000000000001</v>
      </c>
      <c r="E45">
        <v>0.114</v>
      </c>
      <c r="F45">
        <v>2.9689999999999999</v>
      </c>
    </row>
    <row r="46" spans="2:6" x14ac:dyDescent="0.25">
      <c r="B46">
        <v>0.123</v>
      </c>
      <c r="C46">
        <v>2.9630000000000001</v>
      </c>
      <c r="E46">
        <v>0.11700000000000001</v>
      </c>
      <c r="F46">
        <v>2.94</v>
      </c>
    </row>
    <row r="47" spans="2:6" x14ac:dyDescent="0.25">
      <c r="B47">
        <v>0.11700000000000001</v>
      </c>
      <c r="C47">
        <v>3.0379999999999998</v>
      </c>
      <c r="E47">
        <v>0.16600000000000001</v>
      </c>
      <c r="F47">
        <v>3.3069999999999999</v>
      </c>
    </row>
    <row r="48" spans="2:6" x14ac:dyDescent="0.25">
      <c r="B48">
        <v>0.11600000000000001</v>
      </c>
      <c r="C48">
        <v>2.9750000000000001</v>
      </c>
      <c r="E48">
        <v>0.11799999999999999</v>
      </c>
      <c r="F48">
        <v>2.883</v>
      </c>
    </row>
    <row r="49" spans="2:6" x14ac:dyDescent="0.25">
      <c r="B49">
        <v>0.12</v>
      </c>
      <c r="C49">
        <v>3.4089999999999998</v>
      </c>
      <c r="E49">
        <v>0.11700000000000001</v>
      </c>
      <c r="F49">
        <v>3.63</v>
      </c>
    </row>
    <row r="50" spans="2:6" x14ac:dyDescent="0.25">
      <c r="B50">
        <v>0.11700000000000001</v>
      </c>
      <c r="C50">
        <v>2.9980000000000002</v>
      </c>
      <c r="E50">
        <v>0.11799999999999999</v>
      </c>
      <c r="F50">
        <v>3.1520000000000001</v>
      </c>
    </row>
    <row r="51" spans="2:6" x14ac:dyDescent="0.25">
      <c r="B51">
        <v>0.11700000000000001</v>
      </c>
      <c r="C51">
        <v>3.04</v>
      </c>
      <c r="E51">
        <v>0.113</v>
      </c>
      <c r="F51">
        <v>2.9180000000000001</v>
      </c>
    </row>
    <row r="52" spans="2:6" x14ac:dyDescent="0.25">
      <c r="B52">
        <v>0.13500000000000001</v>
      </c>
      <c r="C52">
        <v>3.2589999999999999</v>
      </c>
      <c r="E52">
        <v>0.11799999999999999</v>
      </c>
      <c r="F52">
        <v>3.2519999999999998</v>
      </c>
    </row>
    <row r="53" spans="2:6" x14ac:dyDescent="0.25">
      <c r="B53">
        <v>0.113</v>
      </c>
      <c r="C53">
        <v>2.9249999999999998</v>
      </c>
      <c r="E53">
        <v>0.12</v>
      </c>
      <c r="F53">
        <v>2.9460000000000002</v>
      </c>
    </row>
    <row r="54" spans="2:6" x14ac:dyDescent="0.25">
      <c r="B54">
        <v>0.114</v>
      </c>
      <c r="C54">
        <v>3.0640000000000001</v>
      </c>
      <c r="E54">
        <v>0.11700000000000001</v>
      </c>
      <c r="F54">
        <v>2.95</v>
      </c>
    </row>
    <row r="55" spans="2:6" x14ac:dyDescent="0.25">
      <c r="B55">
        <v>0.114</v>
      </c>
      <c r="C55">
        <v>2.9660000000000002</v>
      </c>
      <c r="E55">
        <v>0.11799999999999999</v>
      </c>
      <c r="F55">
        <v>3.3290000000000002</v>
      </c>
    </row>
    <row r="56" spans="2:6" x14ac:dyDescent="0.25">
      <c r="B56">
        <v>0.113</v>
      </c>
      <c r="C56">
        <v>2.895</v>
      </c>
      <c r="E56">
        <v>0.11899999999999999</v>
      </c>
      <c r="F56">
        <v>3.1230000000000002</v>
      </c>
    </row>
    <row r="57" spans="2:6" x14ac:dyDescent="0.25">
      <c r="B57">
        <v>0.24199999999999999</v>
      </c>
      <c r="C57">
        <v>3.927</v>
      </c>
      <c r="E57">
        <v>0.121</v>
      </c>
      <c r="F57">
        <v>4.5789999999999997</v>
      </c>
    </row>
    <row r="58" spans="2:6" x14ac:dyDescent="0.25">
      <c r="B58">
        <v>0.13100000000000001</v>
      </c>
      <c r="C58">
        <v>3.4089999999999998</v>
      </c>
      <c r="E58">
        <v>0.11700000000000001</v>
      </c>
      <c r="F58">
        <v>3.5510000000000002</v>
      </c>
    </row>
    <row r="59" spans="2:6" x14ac:dyDescent="0.25">
      <c r="B59">
        <v>0.11700000000000001</v>
      </c>
      <c r="C59">
        <v>3.3149999999999999</v>
      </c>
      <c r="E59">
        <v>0.11700000000000001</v>
      </c>
      <c r="F59">
        <v>3.75</v>
      </c>
    </row>
    <row r="60" spans="2:6" x14ac:dyDescent="0.25">
      <c r="B60">
        <v>0.12</v>
      </c>
      <c r="C60">
        <v>3.1789999999999998</v>
      </c>
      <c r="E60">
        <v>0.13600000000000001</v>
      </c>
      <c r="F60">
        <v>2.964</v>
      </c>
    </row>
    <row r="61" spans="2:6" x14ac:dyDescent="0.25">
      <c r="B61">
        <v>0.11899999999999999</v>
      </c>
      <c r="C61">
        <v>3.036</v>
      </c>
      <c r="E61">
        <v>0.11700000000000001</v>
      </c>
      <c r="F61">
        <v>2.911</v>
      </c>
    </row>
    <row r="62" spans="2:6" x14ac:dyDescent="0.25">
      <c r="B62">
        <v>0.13</v>
      </c>
      <c r="C62">
        <v>3.347</v>
      </c>
      <c r="E62">
        <v>0.183</v>
      </c>
      <c r="F62">
        <v>3.6219999999999999</v>
      </c>
    </row>
    <row r="63" spans="2:6" x14ac:dyDescent="0.25">
      <c r="B63">
        <v>0.11700000000000001</v>
      </c>
      <c r="C63">
        <v>3.012</v>
      </c>
      <c r="E63">
        <v>0.114</v>
      </c>
      <c r="F63">
        <v>2.944</v>
      </c>
    </row>
    <row r="64" spans="2:6" x14ac:dyDescent="0.25">
      <c r="B64">
        <v>0.11899999999999999</v>
      </c>
      <c r="C64">
        <v>3.0779999999999998</v>
      </c>
      <c r="E64">
        <v>0.113</v>
      </c>
      <c r="F64">
        <v>2.9159999999999999</v>
      </c>
    </row>
    <row r="65" spans="2:6" x14ac:dyDescent="0.25">
      <c r="B65">
        <v>0.11799999999999999</v>
      </c>
      <c r="C65">
        <v>3.0390000000000001</v>
      </c>
      <c r="E65">
        <v>0.11600000000000001</v>
      </c>
      <c r="F65">
        <v>2.899</v>
      </c>
    </row>
    <row r="66" spans="2:6" x14ac:dyDescent="0.25">
      <c r="B66">
        <v>0.11799999999999999</v>
      </c>
      <c r="C66">
        <v>3.0179999999999998</v>
      </c>
      <c r="E66">
        <v>0.11700000000000001</v>
      </c>
      <c r="F66">
        <v>2.9319999999999999</v>
      </c>
    </row>
    <row r="67" spans="2:6" x14ac:dyDescent="0.25">
      <c r="B67">
        <v>0.14799999999999999</v>
      </c>
      <c r="C67">
        <v>3.6219999999999999</v>
      </c>
      <c r="E67">
        <v>0.11700000000000001</v>
      </c>
      <c r="F67">
        <v>3.5649999999999999</v>
      </c>
    </row>
    <row r="68" spans="2:6" x14ac:dyDescent="0.25">
      <c r="B68">
        <v>0.11700000000000001</v>
      </c>
      <c r="C68">
        <v>3.0350000000000001</v>
      </c>
      <c r="E68">
        <v>0.121</v>
      </c>
      <c r="F68">
        <v>3.198</v>
      </c>
    </row>
    <row r="69" spans="2:6" x14ac:dyDescent="0.25">
      <c r="B69">
        <v>0.11899999999999999</v>
      </c>
      <c r="C69">
        <v>3.0819999999999999</v>
      </c>
      <c r="E69">
        <v>0.11799999999999999</v>
      </c>
      <c r="F69">
        <v>2.9609999999999999</v>
      </c>
    </row>
    <row r="70" spans="2:6" x14ac:dyDescent="0.25">
      <c r="B70">
        <v>0.11799999999999999</v>
      </c>
      <c r="C70">
        <v>3.1989999999999998</v>
      </c>
      <c r="E70">
        <v>0.11799999999999999</v>
      </c>
      <c r="F70">
        <v>3.03</v>
      </c>
    </row>
    <row r="71" spans="2:6" x14ac:dyDescent="0.25">
      <c r="B71">
        <v>0.11700000000000001</v>
      </c>
      <c r="C71">
        <v>3</v>
      </c>
      <c r="E71">
        <v>0.11700000000000001</v>
      </c>
      <c r="F71">
        <v>2.9529999999999998</v>
      </c>
    </row>
    <row r="72" spans="2:6" x14ac:dyDescent="0.25">
      <c r="B72">
        <v>0.13700000000000001</v>
      </c>
      <c r="C72">
        <v>3.3820000000000001</v>
      </c>
      <c r="E72">
        <v>0.11700000000000001</v>
      </c>
      <c r="F72">
        <v>3.2109999999999999</v>
      </c>
    </row>
    <row r="73" spans="2:6" x14ac:dyDescent="0.25">
      <c r="B73">
        <v>0.114</v>
      </c>
      <c r="C73">
        <v>2.9620000000000002</v>
      </c>
      <c r="E73">
        <v>0.11700000000000001</v>
      </c>
      <c r="F73">
        <v>2.9580000000000002</v>
      </c>
    </row>
    <row r="74" spans="2:6" x14ac:dyDescent="0.25">
      <c r="B74">
        <v>0.112</v>
      </c>
      <c r="C74">
        <v>3.1280000000000001</v>
      </c>
      <c r="E74">
        <v>0.113</v>
      </c>
      <c r="F74">
        <v>2.887</v>
      </c>
    </row>
    <row r="75" spans="2:6" x14ac:dyDescent="0.25">
      <c r="B75">
        <v>0.11799999999999999</v>
      </c>
      <c r="C75">
        <v>3.008</v>
      </c>
      <c r="E75">
        <v>0.12</v>
      </c>
      <c r="F75">
        <v>3.2320000000000002</v>
      </c>
    </row>
    <row r="76" spans="2:6" x14ac:dyDescent="0.25">
      <c r="B76">
        <v>0.11600000000000001</v>
      </c>
      <c r="C76">
        <v>2.9740000000000002</v>
      </c>
      <c r="E76">
        <v>0.11700000000000001</v>
      </c>
      <c r="F76">
        <v>2.9550000000000001</v>
      </c>
    </row>
    <row r="77" spans="2:6" x14ac:dyDescent="0.25">
      <c r="B77">
        <v>0.113</v>
      </c>
      <c r="C77">
        <v>3.1280000000000001</v>
      </c>
      <c r="E77">
        <v>0.11700000000000001</v>
      </c>
      <c r="F77">
        <v>2.944</v>
      </c>
    </row>
    <row r="78" spans="2:6" x14ac:dyDescent="0.25">
      <c r="B78">
        <v>0.114</v>
      </c>
      <c r="C78">
        <v>2.9169999999999998</v>
      </c>
      <c r="E78">
        <v>0.11799999999999999</v>
      </c>
      <c r="F78">
        <v>3.0230000000000001</v>
      </c>
    </row>
    <row r="79" spans="2:6" x14ac:dyDescent="0.25">
      <c r="B79">
        <v>0.11799999999999999</v>
      </c>
      <c r="C79">
        <v>3.161</v>
      </c>
      <c r="E79">
        <v>0.11700000000000001</v>
      </c>
      <c r="F79">
        <v>2.9329999999999998</v>
      </c>
    </row>
    <row r="80" spans="2:6" x14ac:dyDescent="0.25">
      <c r="B80">
        <v>0.14599999999999999</v>
      </c>
      <c r="C80">
        <v>3.331</v>
      </c>
      <c r="E80">
        <v>0.11700000000000001</v>
      </c>
      <c r="F80">
        <v>3.0830000000000002</v>
      </c>
    </row>
    <row r="81" spans="2:6" x14ac:dyDescent="0.25">
      <c r="B81">
        <v>0.113</v>
      </c>
      <c r="C81">
        <v>3.0129999999999999</v>
      </c>
      <c r="E81">
        <v>0.11799999999999999</v>
      </c>
      <c r="F81">
        <v>2.9590000000000001</v>
      </c>
    </row>
    <row r="82" spans="2:6" x14ac:dyDescent="0.25">
      <c r="B82">
        <v>0.11700000000000001</v>
      </c>
      <c r="C82">
        <v>2.9710000000000001</v>
      </c>
      <c r="E82">
        <v>0.11700000000000001</v>
      </c>
      <c r="F82">
        <v>2.9430000000000001</v>
      </c>
    </row>
    <row r="83" spans="2:6" x14ac:dyDescent="0.25">
      <c r="B83">
        <v>0.113</v>
      </c>
      <c r="C83">
        <v>2.923</v>
      </c>
      <c r="E83">
        <v>0.11700000000000001</v>
      </c>
      <c r="F83">
        <v>3.2330000000000001</v>
      </c>
    </row>
    <row r="84" spans="2:6" x14ac:dyDescent="0.25">
      <c r="B84">
        <v>0.151</v>
      </c>
      <c r="C84">
        <v>3.778</v>
      </c>
      <c r="E84">
        <v>0.11799999999999999</v>
      </c>
      <c r="F84">
        <v>2.9470000000000001</v>
      </c>
    </row>
    <row r="85" spans="2:6" x14ac:dyDescent="0.25">
      <c r="B85">
        <v>0.155</v>
      </c>
      <c r="C85">
        <v>4.008</v>
      </c>
      <c r="E85">
        <v>0.11700000000000001</v>
      </c>
      <c r="F85">
        <v>2.9609999999999999</v>
      </c>
    </row>
    <row r="86" spans="2:6" x14ac:dyDescent="0.25">
      <c r="B86">
        <v>0.11700000000000001</v>
      </c>
      <c r="C86">
        <v>3.4929999999999999</v>
      </c>
      <c r="E86">
        <v>0.114</v>
      </c>
      <c r="F86">
        <v>3.0049999999999999</v>
      </c>
    </row>
    <row r="87" spans="2:6" x14ac:dyDescent="0.25">
      <c r="B87">
        <v>0.11700000000000001</v>
      </c>
      <c r="C87">
        <v>3.3860000000000001</v>
      </c>
      <c r="E87">
        <v>0.113</v>
      </c>
      <c r="F87">
        <v>2.915</v>
      </c>
    </row>
    <row r="88" spans="2:6" x14ac:dyDescent="0.25">
      <c r="B88">
        <v>0.12</v>
      </c>
      <c r="C88">
        <v>3.004</v>
      </c>
      <c r="E88">
        <v>0.11700000000000001</v>
      </c>
      <c r="F88">
        <v>2.9689999999999999</v>
      </c>
    </row>
    <row r="89" spans="2:6" x14ac:dyDescent="0.25">
      <c r="B89">
        <v>0.11799999999999999</v>
      </c>
      <c r="C89">
        <v>2.97</v>
      </c>
      <c r="E89">
        <v>0.11799999999999999</v>
      </c>
      <c r="F89">
        <v>2.9729999999999999</v>
      </c>
    </row>
    <row r="90" spans="2:6" x14ac:dyDescent="0.25">
      <c r="B90">
        <v>0.128</v>
      </c>
      <c r="C90">
        <v>3.383</v>
      </c>
      <c r="E90">
        <v>0.11700000000000001</v>
      </c>
      <c r="F90">
        <v>3.0539999999999998</v>
      </c>
    </row>
    <row r="91" spans="2:6" x14ac:dyDescent="0.25">
      <c r="B91">
        <v>0.11899999999999999</v>
      </c>
      <c r="C91">
        <v>3.117</v>
      </c>
      <c r="E91">
        <v>0.113</v>
      </c>
      <c r="F91">
        <v>3.3050000000000002</v>
      </c>
    </row>
    <row r="92" spans="2:6" x14ac:dyDescent="0.25">
      <c r="B92">
        <v>0.11700000000000001</v>
      </c>
      <c r="C92">
        <v>3.0129999999999999</v>
      </c>
      <c r="E92">
        <v>0.113</v>
      </c>
      <c r="F92">
        <v>2.9449999999999998</v>
      </c>
    </row>
    <row r="93" spans="2:6" x14ac:dyDescent="0.25">
      <c r="B93">
        <v>0.11700000000000001</v>
      </c>
      <c r="C93">
        <v>3.0390000000000001</v>
      </c>
      <c r="E93">
        <v>0.113</v>
      </c>
      <c r="F93">
        <v>2.8740000000000001</v>
      </c>
    </row>
    <row r="94" spans="2:6" x14ac:dyDescent="0.25">
      <c r="B94">
        <v>0.11600000000000001</v>
      </c>
      <c r="C94">
        <v>2.9590000000000001</v>
      </c>
      <c r="E94">
        <v>0.127</v>
      </c>
      <c r="F94">
        <v>3.1059999999999999</v>
      </c>
    </row>
    <row r="95" spans="2:6" x14ac:dyDescent="0.25">
      <c r="B95">
        <v>0.11600000000000001</v>
      </c>
      <c r="C95">
        <v>3.3140000000000001</v>
      </c>
      <c r="E95">
        <v>0.114</v>
      </c>
      <c r="F95">
        <v>2.9609999999999999</v>
      </c>
    </row>
    <row r="96" spans="2:6" x14ac:dyDescent="0.25">
      <c r="B96">
        <v>0.11899999999999999</v>
      </c>
      <c r="C96">
        <v>2.9990000000000001</v>
      </c>
      <c r="E96">
        <v>0.114</v>
      </c>
      <c r="F96">
        <v>3.0139999999999998</v>
      </c>
    </row>
    <row r="97" spans="2:6" x14ac:dyDescent="0.25">
      <c r="B97">
        <v>0.11700000000000001</v>
      </c>
      <c r="C97">
        <v>2.9740000000000002</v>
      </c>
      <c r="E97">
        <v>0.113</v>
      </c>
      <c r="F97">
        <v>2.895</v>
      </c>
    </row>
    <row r="98" spans="2:6" x14ac:dyDescent="0.25">
      <c r="B98">
        <v>0.122</v>
      </c>
      <c r="C98">
        <v>3.0070000000000001</v>
      </c>
      <c r="E98">
        <v>0.129</v>
      </c>
      <c r="F98">
        <v>3.3740000000000001</v>
      </c>
    </row>
    <row r="99" spans="2:6" x14ac:dyDescent="0.25">
      <c r="B99">
        <v>0.11700000000000001</v>
      </c>
      <c r="C99">
        <v>2.9649999999999999</v>
      </c>
      <c r="E99">
        <v>0.157</v>
      </c>
      <c r="F99">
        <v>3.2229999999999999</v>
      </c>
    </row>
    <row r="100" spans="2:6" x14ac:dyDescent="0.25">
      <c r="B100">
        <v>0.11600000000000001</v>
      </c>
      <c r="C100">
        <v>2.8860000000000001</v>
      </c>
      <c r="E100">
        <v>0.113</v>
      </c>
      <c r="F100">
        <v>3.0990000000000002</v>
      </c>
    </row>
    <row r="101" spans="2:6" x14ac:dyDescent="0.25">
      <c r="B101">
        <v>0.114</v>
      </c>
      <c r="C101">
        <v>2.9329999999999998</v>
      </c>
      <c r="E101">
        <v>0.114</v>
      </c>
      <c r="F101">
        <v>2.9140000000000001</v>
      </c>
    </row>
    <row r="102" spans="2:6" x14ac:dyDescent="0.25">
      <c r="B102">
        <v>0.113</v>
      </c>
      <c r="C102">
        <v>2.911</v>
      </c>
      <c r="E102">
        <v>0.114</v>
      </c>
      <c r="F102">
        <v>2.98</v>
      </c>
    </row>
    <row r="103" spans="2:6" x14ac:dyDescent="0.25">
      <c r="B103">
        <v>0.20399999999999999</v>
      </c>
      <c r="C103">
        <v>3.484</v>
      </c>
      <c r="E103">
        <v>0.114</v>
      </c>
      <c r="F103">
        <v>2.9359999999999999</v>
      </c>
    </row>
    <row r="104" spans="2:6" x14ac:dyDescent="0.25">
      <c r="B104">
        <v>0.11799999999999999</v>
      </c>
      <c r="C104">
        <v>2.9910000000000001</v>
      </c>
      <c r="E104">
        <v>0.113</v>
      </c>
      <c r="F104">
        <v>3.1309999999999998</v>
      </c>
    </row>
    <row r="105" spans="2:6" x14ac:dyDescent="0.25">
      <c r="B105">
        <v>0.11700000000000001</v>
      </c>
      <c r="C105">
        <v>2.9510000000000001</v>
      </c>
      <c r="E105">
        <v>0.114</v>
      </c>
      <c r="F105">
        <v>2.9630000000000001</v>
      </c>
    </row>
    <row r="106" spans="2:6" x14ac:dyDescent="0.25">
      <c r="B106">
        <v>0.11799999999999999</v>
      </c>
      <c r="C106">
        <v>3.024</v>
      </c>
      <c r="E106">
        <v>0.13500000000000001</v>
      </c>
      <c r="F106">
        <v>2.9289999999999998</v>
      </c>
    </row>
    <row r="107" spans="2:6" x14ac:dyDescent="0.25">
      <c r="B107">
        <v>0.11700000000000001</v>
      </c>
      <c r="C107">
        <v>2.972</v>
      </c>
      <c r="E107">
        <v>0.13800000000000001</v>
      </c>
      <c r="F107">
        <v>3.294</v>
      </c>
    </row>
    <row r="108" spans="2:6" x14ac:dyDescent="0.25">
      <c r="B108">
        <v>0.11700000000000001</v>
      </c>
      <c r="C108">
        <v>3.298</v>
      </c>
      <c r="E108">
        <v>0.11799999999999999</v>
      </c>
      <c r="F108">
        <v>2.9910000000000001</v>
      </c>
    </row>
    <row r="109" spans="2:6" x14ac:dyDescent="0.25">
      <c r="B109">
        <v>0.11799999999999999</v>
      </c>
      <c r="C109">
        <v>3.0329999999999999</v>
      </c>
      <c r="E109">
        <v>0.114</v>
      </c>
      <c r="F109">
        <v>2.91</v>
      </c>
    </row>
    <row r="110" spans="2:6" x14ac:dyDescent="0.25">
      <c r="B110">
        <v>0.11799999999999999</v>
      </c>
      <c r="C110">
        <v>3.008</v>
      </c>
      <c r="E110">
        <v>0.113</v>
      </c>
      <c r="F110">
        <v>2.9660000000000002</v>
      </c>
    </row>
    <row r="111" spans="2:6" x14ac:dyDescent="0.25">
      <c r="B111">
        <v>0.122</v>
      </c>
      <c r="C111">
        <v>3.5449999999999999</v>
      </c>
      <c r="E111">
        <v>0.113</v>
      </c>
      <c r="F111">
        <v>2.9359999999999999</v>
      </c>
    </row>
    <row r="112" spans="2:6" x14ac:dyDescent="0.25">
      <c r="B112">
        <v>0.11799999999999999</v>
      </c>
      <c r="C112">
        <v>3.0590000000000002</v>
      </c>
      <c r="E112">
        <v>0.113</v>
      </c>
      <c r="F112">
        <v>3.1259999999999999</v>
      </c>
    </row>
    <row r="113" spans="2:6" x14ac:dyDescent="0.25">
      <c r="B113">
        <v>0.17100000000000001</v>
      </c>
      <c r="C113">
        <v>4.2560000000000002</v>
      </c>
      <c r="E113">
        <v>0.129</v>
      </c>
      <c r="F113">
        <v>3.01</v>
      </c>
    </row>
    <row r="114" spans="2:6" x14ac:dyDescent="0.25">
      <c r="B114">
        <v>0.113</v>
      </c>
      <c r="C114">
        <v>2.9209999999999998</v>
      </c>
      <c r="E114">
        <v>0.113</v>
      </c>
      <c r="F114">
        <v>2.9329999999999998</v>
      </c>
    </row>
    <row r="115" spans="2:6" x14ac:dyDescent="0.25">
      <c r="B115">
        <v>0.114</v>
      </c>
      <c r="C115">
        <v>2.9510000000000001</v>
      </c>
      <c r="E115">
        <v>0.20200000000000001</v>
      </c>
      <c r="F115">
        <v>3.2450000000000001</v>
      </c>
    </row>
    <row r="116" spans="2:6" x14ac:dyDescent="0.25">
      <c r="B116">
        <v>0.112</v>
      </c>
      <c r="C116">
        <v>3.3180000000000001</v>
      </c>
      <c r="E116">
        <v>0.11799999999999999</v>
      </c>
      <c r="F116">
        <v>2.9550000000000001</v>
      </c>
    </row>
    <row r="117" spans="2:6" x14ac:dyDescent="0.25">
      <c r="B117">
        <v>0.11700000000000001</v>
      </c>
      <c r="C117">
        <v>3</v>
      </c>
      <c r="E117">
        <v>0.11700000000000001</v>
      </c>
      <c r="F117">
        <v>2.9289999999999998</v>
      </c>
    </row>
    <row r="118" spans="2:6" x14ac:dyDescent="0.25">
      <c r="B118">
        <v>0.11700000000000001</v>
      </c>
      <c r="C118">
        <v>2.9940000000000002</v>
      </c>
      <c r="E118">
        <v>0.11799999999999999</v>
      </c>
      <c r="F118">
        <v>3.016</v>
      </c>
    </row>
    <row r="119" spans="2:6" x14ac:dyDescent="0.25">
      <c r="B119">
        <v>0.11899999999999999</v>
      </c>
      <c r="C119">
        <v>3.0289999999999999</v>
      </c>
      <c r="E119">
        <v>0.11700000000000001</v>
      </c>
      <c r="F119">
        <v>2.9350000000000001</v>
      </c>
    </row>
    <row r="120" spans="2:6" x14ac:dyDescent="0.25">
      <c r="B120">
        <v>0.11899999999999999</v>
      </c>
      <c r="C120">
        <v>2.9740000000000002</v>
      </c>
      <c r="E120">
        <v>0.11600000000000001</v>
      </c>
      <c r="F120">
        <v>3.2130000000000001</v>
      </c>
    </row>
    <row r="121" spans="2:6" x14ac:dyDescent="0.25">
      <c r="B121">
        <v>0.11600000000000001</v>
      </c>
      <c r="C121">
        <v>3.165</v>
      </c>
      <c r="E121">
        <v>0.113</v>
      </c>
      <c r="F121">
        <v>2.9359999999999999</v>
      </c>
    </row>
    <row r="122" spans="2:6" x14ac:dyDescent="0.25">
      <c r="B122">
        <v>0.11700000000000001</v>
      </c>
      <c r="C122">
        <v>2.99</v>
      </c>
      <c r="E122">
        <v>0.112</v>
      </c>
      <c r="F122">
        <v>2.903</v>
      </c>
    </row>
    <row r="123" spans="2:6" x14ac:dyDescent="0.25">
      <c r="B123">
        <v>0.16</v>
      </c>
      <c r="C123">
        <v>3.831</v>
      </c>
      <c r="E123">
        <v>0.36399999999999999</v>
      </c>
      <c r="F123">
        <v>3.2679999999999998</v>
      </c>
    </row>
    <row r="124" spans="2:6" x14ac:dyDescent="0.25">
      <c r="B124">
        <v>0.15</v>
      </c>
      <c r="C124">
        <v>3.4710000000000001</v>
      </c>
      <c r="E124">
        <v>0.114</v>
      </c>
      <c r="F124">
        <v>2.9279999999999999</v>
      </c>
    </row>
    <row r="125" spans="2:6" x14ac:dyDescent="0.25">
      <c r="B125">
        <v>0.11600000000000001</v>
      </c>
      <c r="C125">
        <v>2.964</v>
      </c>
      <c r="E125">
        <v>0.114</v>
      </c>
      <c r="F125">
        <v>2.895</v>
      </c>
    </row>
    <row r="126" spans="2:6" x14ac:dyDescent="0.25">
      <c r="B126">
        <v>0.113</v>
      </c>
      <c r="C126">
        <v>2.9</v>
      </c>
      <c r="E126">
        <v>0.113</v>
      </c>
      <c r="F126">
        <v>2.903</v>
      </c>
    </row>
    <row r="127" spans="2:6" x14ac:dyDescent="0.25">
      <c r="B127">
        <v>0.11700000000000001</v>
      </c>
      <c r="C127">
        <v>2.9820000000000002</v>
      </c>
      <c r="E127">
        <v>0.113</v>
      </c>
      <c r="F127">
        <v>2.8639999999999999</v>
      </c>
    </row>
    <row r="128" spans="2:6" x14ac:dyDescent="0.25">
      <c r="B128">
        <v>0.112</v>
      </c>
      <c r="C128">
        <v>2.8889999999999998</v>
      </c>
      <c r="E128">
        <v>0.11899999999999999</v>
      </c>
      <c r="F128">
        <v>3.4990000000000001</v>
      </c>
    </row>
    <row r="129" spans="2:6" x14ac:dyDescent="0.25">
      <c r="B129">
        <v>0.115</v>
      </c>
      <c r="C129">
        <v>3.242</v>
      </c>
      <c r="E129">
        <v>0.114</v>
      </c>
      <c r="F129">
        <v>2.8849999999999998</v>
      </c>
    </row>
    <row r="130" spans="2:6" x14ac:dyDescent="0.25">
      <c r="B130">
        <v>0.11799999999999999</v>
      </c>
      <c r="C130">
        <v>3.0640000000000001</v>
      </c>
      <c r="E130">
        <v>0.112</v>
      </c>
      <c r="F130">
        <v>2.8570000000000002</v>
      </c>
    </row>
    <row r="131" spans="2:6" x14ac:dyDescent="0.25">
      <c r="B131">
        <v>0.11799999999999999</v>
      </c>
      <c r="C131">
        <v>2.9769999999999999</v>
      </c>
      <c r="E131">
        <v>0.114</v>
      </c>
      <c r="F131">
        <v>2.9089999999999998</v>
      </c>
    </row>
    <row r="132" spans="2:6" x14ac:dyDescent="0.25">
      <c r="B132">
        <v>0.122</v>
      </c>
      <c r="C132">
        <v>3.17</v>
      </c>
      <c r="E132">
        <v>0.113</v>
      </c>
      <c r="F132">
        <v>2.9420000000000002</v>
      </c>
    </row>
    <row r="133" spans="2:6" x14ac:dyDescent="0.25">
      <c r="B133">
        <v>0.125</v>
      </c>
      <c r="C133">
        <v>3.0640000000000001</v>
      </c>
      <c r="E133">
        <v>0.20799999999999999</v>
      </c>
      <c r="F133">
        <v>4.7009999999999996</v>
      </c>
    </row>
    <row r="134" spans="2:6" x14ac:dyDescent="0.25">
      <c r="B134">
        <v>0.113</v>
      </c>
      <c r="C134">
        <v>2.9359999999999999</v>
      </c>
      <c r="E134">
        <v>0.11799999999999999</v>
      </c>
      <c r="F134">
        <v>3.004</v>
      </c>
    </row>
    <row r="135" spans="2:6" x14ac:dyDescent="0.25">
      <c r="B135">
        <v>0.113</v>
      </c>
      <c r="C135">
        <v>3.1309999999999998</v>
      </c>
      <c r="E135">
        <v>0.12</v>
      </c>
      <c r="F135">
        <v>3.0670000000000002</v>
      </c>
    </row>
  </sheetData>
  <mergeCells count="7">
    <mergeCell ref="J8:K11"/>
    <mergeCell ref="B2:D2"/>
    <mergeCell ref="E2:F2"/>
    <mergeCell ref="B3:C3"/>
    <mergeCell ref="E3:F3"/>
    <mergeCell ref="B4:D4"/>
    <mergeCell ref="E4:F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H7" sqref="H7:I7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B1" t="s">
        <v>2</v>
      </c>
      <c r="E1" t="s">
        <v>33</v>
      </c>
    </row>
    <row r="2" spans="1:11" x14ac:dyDescent="0.25">
      <c r="A2" s="1" t="s">
        <v>14</v>
      </c>
      <c r="B2" s="12"/>
      <c r="C2" s="13"/>
      <c r="D2" s="14"/>
      <c r="E2" s="12" t="s">
        <v>83</v>
      </c>
      <c r="F2" s="14"/>
    </row>
    <row r="3" spans="1:11" ht="49.2" customHeight="1" x14ac:dyDescent="0.25">
      <c r="A3" s="1" t="s">
        <v>15</v>
      </c>
      <c r="B3" s="12"/>
      <c r="C3" s="13"/>
      <c r="D3" s="9"/>
      <c r="E3" s="12" t="s">
        <v>52</v>
      </c>
      <c r="F3" s="13"/>
    </row>
    <row r="4" spans="1:11" x14ac:dyDescent="0.25">
      <c r="A4" s="1" t="s">
        <v>22</v>
      </c>
      <c r="B4" s="12"/>
      <c r="C4" s="13"/>
      <c r="D4" s="14"/>
      <c r="E4" s="18" t="s">
        <v>24</v>
      </c>
      <c r="F4" s="18"/>
    </row>
    <row r="5" spans="1:11" ht="43.2" x14ac:dyDescent="0.25">
      <c r="A5" s="1" t="s">
        <v>17</v>
      </c>
      <c r="B5" s="2" t="s">
        <v>48</v>
      </c>
      <c r="C5" s="2" t="s">
        <v>47</v>
      </c>
      <c r="D5" s="2"/>
      <c r="E5" s="2" t="s">
        <v>26</v>
      </c>
      <c r="F5" s="2" t="s">
        <v>27</v>
      </c>
    </row>
    <row r="6" spans="1:11" x14ac:dyDescent="0.25">
      <c r="A6" s="3"/>
      <c r="B6" s="3" t="s">
        <v>19</v>
      </c>
      <c r="C6" s="3" t="s">
        <v>18</v>
      </c>
      <c r="D6" s="3"/>
      <c r="E6" s="3" t="s">
        <v>19</v>
      </c>
      <c r="F6" s="3" t="s">
        <v>18</v>
      </c>
      <c r="H6" s="3" t="s">
        <v>19</v>
      </c>
      <c r="I6" s="3" t="s">
        <v>18</v>
      </c>
      <c r="J6" s="3" t="s">
        <v>28</v>
      </c>
      <c r="K6" s="3" t="s">
        <v>29</v>
      </c>
    </row>
    <row r="7" spans="1:11" ht="57.6" x14ac:dyDescent="0.25">
      <c r="A7" s="4" t="s">
        <v>30</v>
      </c>
      <c r="B7" s="5">
        <f>(SUM(B9:B135)-MIN(B9:B135)-MAX(B9:B135))/(128-1)</f>
        <v>0.11761417322834658</v>
      </c>
      <c r="C7" s="5">
        <f>(SUM(C9:C135)-MIN(C9:C135)-MAX(C9:C135))/(128-1)</f>
        <v>3.0454645669291329</v>
      </c>
      <c r="D7" s="3"/>
      <c r="E7" s="5">
        <f>(SUM(E9:E135)-MIN(E9:E135)-MAX(E9:E135))/(128-1)</f>
        <v>2.4881889763779554E-2</v>
      </c>
      <c r="F7" s="5">
        <f>(SUM(F9:F135)-MIN(F9:F135)-MAX(F9:F135))/(128-1)</f>
        <v>2.9089448818897634</v>
      </c>
      <c r="H7" s="6">
        <f>(B7-E7)/B7</f>
        <v>0.7884448014996317</v>
      </c>
      <c r="I7" s="6">
        <f>(C7-F7)/C7</f>
        <v>4.4827211756736318E-2</v>
      </c>
      <c r="J7" s="6">
        <f>B7/C7</f>
        <v>3.8619452186548268E-2</v>
      </c>
      <c r="K7" s="6">
        <f>E7/F7</f>
        <v>8.5535789690230624E-3</v>
      </c>
    </row>
    <row r="8" spans="1:11" x14ac:dyDescent="0.25">
      <c r="A8" t="s">
        <v>31</v>
      </c>
      <c r="B8" s="7">
        <v>0.42399999999999999</v>
      </c>
      <c r="C8" s="7">
        <v>9.3219999999999992</v>
      </c>
      <c r="D8" s="7"/>
      <c r="E8" s="7">
        <v>0.17</v>
      </c>
      <c r="F8" s="7">
        <v>8.6920000000000002</v>
      </c>
      <c r="H8" s="8"/>
      <c r="J8" s="11" t="s">
        <v>32</v>
      </c>
      <c r="K8" s="11"/>
    </row>
    <row r="9" spans="1:11" x14ac:dyDescent="0.25">
      <c r="B9">
        <v>0.113</v>
      </c>
      <c r="C9">
        <v>2.9969999999999999</v>
      </c>
      <c r="E9">
        <v>2.3E-2</v>
      </c>
      <c r="F9">
        <v>2.823</v>
      </c>
      <c r="J9" s="11"/>
      <c r="K9" s="11"/>
    </row>
    <row r="10" spans="1:11" x14ac:dyDescent="0.25">
      <c r="B10">
        <v>0.113</v>
      </c>
      <c r="C10">
        <v>3.3860000000000001</v>
      </c>
      <c r="E10">
        <v>2.3E-2</v>
      </c>
      <c r="F10">
        <v>2.7709999999999999</v>
      </c>
      <c r="J10" s="11"/>
      <c r="K10" s="11"/>
    </row>
    <row r="11" spans="1:11" x14ac:dyDescent="0.25">
      <c r="B11">
        <v>0.114</v>
      </c>
      <c r="C11">
        <v>3.1240000000000001</v>
      </c>
      <c r="E11">
        <v>2.4E-2</v>
      </c>
      <c r="F11">
        <v>2.835</v>
      </c>
      <c r="J11" s="11"/>
      <c r="K11" s="11"/>
    </row>
    <row r="12" spans="1:11" x14ac:dyDescent="0.25">
      <c r="B12">
        <v>0.113</v>
      </c>
      <c r="C12">
        <v>3.0550000000000002</v>
      </c>
      <c r="E12">
        <v>2.5999999999999999E-2</v>
      </c>
      <c r="F12">
        <v>2.9009999999999998</v>
      </c>
    </row>
    <row r="13" spans="1:11" x14ac:dyDescent="0.25">
      <c r="B13">
        <v>0.11799999999999999</v>
      </c>
      <c r="C13">
        <v>2.9820000000000002</v>
      </c>
      <c r="E13">
        <v>2.3E-2</v>
      </c>
      <c r="F13">
        <v>2.7879999999999998</v>
      </c>
    </row>
    <row r="14" spans="1:11" x14ac:dyDescent="0.25">
      <c r="B14">
        <v>0.11600000000000001</v>
      </c>
      <c r="C14">
        <v>2.9809999999999999</v>
      </c>
      <c r="E14">
        <v>2.3E-2</v>
      </c>
      <c r="F14">
        <v>2.8559999999999999</v>
      </c>
    </row>
    <row r="15" spans="1:11" x14ac:dyDescent="0.25">
      <c r="B15">
        <v>0.11700000000000001</v>
      </c>
      <c r="C15">
        <v>3.161</v>
      </c>
      <c r="E15">
        <v>2.7E-2</v>
      </c>
      <c r="F15">
        <v>3.472</v>
      </c>
    </row>
    <row r="16" spans="1:11" x14ac:dyDescent="0.25">
      <c r="B16">
        <v>0.11700000000000001</v>
      </c>
      <c r="C16">
        <v>2.996</v>
      </c>
      <c r="E16">
        <v>2.4E-2</v>
      </c>
      <c r="F16">
        <v>3.2810000000000001</v>
      </c>
    </row>
    <row r="17" spans="2:6" x14ac:dyDescent="0.25">
      <c r="B17">
        <v>0.11700000000000001</v>
      </c>
      <c r="C17">
        <v>3.1709999999999998</v>
      </c>
      <c r="E17">
        <v>2.3E-2</v>
      </c>
      <c r="F17">
        <v>2.8849999999999998</v>
      </c>
    </row>
    <row r="18" spans="2:6" x14ac:dyDescent="0.25">
      <c r="B18">
        <v>0.14199999999999999</v>
      </c>
      <c r="C18">
        <v>3.4159999999999999</v>
      </c>
      <c r="E18">
        <v>2.3E-2</v>
      </c>
      <c r="F18">
        <v>2.843</v>
      </c>
    </row>
    <row r="19" spans="2:6" x14ac:dyDescent="0.25">
      <c r="B19">
        <v>0.113</v>
      </c>
      <c r="C19">
        <v>2.964</v>
      </c>
      <c r="E19">
        <v>2.3E-2</v>
      </c>
      <c r="F19">
        <v>2.8490000000000002</v>
      </c>
    </row>
    <row r="20" spans="2:6" x14ac:dyDescent="0.25">
      <c r="B20">
        <v>0.11700000000000001</v>
      </c>
      <c r="C20">
        <v>2.97</v>
      </c>
      <c r="E20">
        <v>2.4E-2</v>
      </c>
      <c r="F20">
        <v>3.0139999999999998</v>
      </c>
    </row>
    <row r="21" spans="2:6" x14ac:dyDescent="0.25">
      <c r="B21">
        <v>0.13500000000000001</v>
      </c>
      <c r="C21">
        <v>2.9849999999999999</v>
      </c>
      <c r="E21">
        <v>2.3E-2</v>
      </c>
      <c r="F21">
        <v>2.7930000000000001</v>
      </c>
    </row>
    <row r="22" spans="2:6" x14ac:dyDescent="0.25">
      <c r="B22">
        <v>0.14799999999999999</v>
      </c>
      <c r="C22">
        <v>3.718</v>
      </c>
      <c r="E22">
        <v>2.5000000000000001E-2</v>
      </c>
      <c r="F22">
        <v>3.7069999999999999</v>
      </c>
    </row>
    <row r="23" spans="2:6" x14ac:dyDescent="0.25">
      <c r="B23">
        <v>0.156</v>
      </c>
      <c r="C23">
        <v>3.5529999999999999</v>
      </c>
      <c r="E23">
        <v>2.3E-2</v>
      </c>
      <c r="F23">
        <v>2.988</v>
      </c>
    </row>
    <row r="24" spans="2:6" x14ac:dyDescent="0.25">
      <c r="B24">
        <v>0.114</v>
      </c>
      <c r="C24">
        <v>3.0680000000000001</v>
      </c>
      <c r="E24">
        <v>2.4E-2</v>
      </c>
      <c r="F24">
        <v>3.3540000000000001</v>
      </c>
    </row>
    <row r="25" spans="2:6" x14ac:dyDescent="0.25">
      <c r="B25">
        <v>0.113</v>
      </c>
      <c r="C25">
        <v>2.9750000000000001</v>
      </c>
      <c r="E25">
        <v>2.3E-2</v>
      </c>
      <c r="F25">
        <v>2.7959999999999998</v>
      </c>
    </row>
    <row r="26" spans="2:6" x14ac:dyDescent="0.25">
      <c r="B26">
        <v>0.113</v>
      </c>
      <c r="C26">
        <v>2.97</v>
      </c>
      <c r="E26">
        <v>2.3E-2</v>
      </c>
      <c r="F26">
        <v>2.758</v>
      </c>
    </row>
    <row r="27" spans="2:6" x14ac:dyDescent="0.25">
      <c r="B27">
        <v>0.113</v>
      </c>
      <c r="C27">
        <v>3.1469999999999998</v>
      </c>
      <c r="E27">
        <v>3.1E-2</v>
      </c>
      <c r="F27">
        <v>2.9660000000000002</v>
      </c>
    </row>
    <row r="28" spans="2:6" x14ac:dyDescent="0.25">
      <c r="B28">
        <v>0.113</v>
      </c>
      <c r="C28">
        <v>3.399</v>
      </c>
      <c r="E28">
        <v>2.3E-2</v>
      </c>
      <c r="F28">
        <v>2.8519999999999999</v>
      </c>
    </row>
    <row r="29" spans="2:6" x14ac:dyDescent="0.25">
      <c r="B29">
        <v>0.151</v>
      </c>
      <c r="C29">
        <v>3.012</v>
      </c>
      <c r="E29">
        <v>2.3E-2</v>
      </c>
      <c r="F29">
        <v>3.1789999999999998</v>
      </c>
    </row>
    <row r="30" spans="2:6" x14ac:dyDescent="0.25">
      <c r="B30">
        <v>0.11700000000000001</v>
      </c>
      <c r="C30">
        <v>2.9750000000000001</v>
      </c>
      <c r="E30">
        <v>2.3E-2</v>
      </c>
      <c r="F30">
        <v>2.798</v>
      </c>
    </row>
    <row r="31" spans="2:6" x14ac:dyDescent="0.25">
      <c r="B31">
        <v>0.113</v>
      </c>
      <c r="C31">
        <v>3.008</v>
      </c>
      <c r="E31">
        <v>2.3E-2</v>
      </c>
      <c r="F31">
        <v>2.7759999999999998</v>
      </c>
    </row>
    <row r="32" spans="2:6" x14ac:dyDescent="0.25">
      <c r="B32">
        <v>0.127</v>
      </c>
      <c r="C32">
        <v>4.4009999999999998</v>
      </c>
      <c r="E32">
        <v>2.8000000000000001E-2</v>
      </c>
      <c r="F32">
        <v>3.6949999999999998</v>
      </c>
    </row>
    <row r="33" spans="2:6" x14ac:dyDescent="0.25">
      <c r="B33">
        <v>0.113</v>
      </c>
      <c r="C33">
        <v>3.6110000000000002</v>
      </c>
      <c r="E33">
        <v>3.5999999999999997E-2</v>
      </c>
      <c r="F33">
        <v>2.8370000000000002</v>
      </c>
    </row>
    <row r="34" spans="2:6" x14ac:dyDescent="0.25">
      <c r="B34">
        <v>0.121</v>
      </c>
      <c r="C34">
        <v>3.069</v>
      </c>
      <c r="E34">
        <v>2.3E-2</v>
      </c>
      <c r="F34">
        <v>2.8290000000000002</v>
      </c>
    </row>
    <row r="35" spans="2:6" x14ac:dyDescent="0.25">
      <c r="B35">
        <v>0.11700000000000001</v>
      </c>
      <c r="C35">
        <v>3.004</v>
      </c>
      <c r="E35">
        <v>2.3E-2</v>
      </c>
      <c r="F35">
        <v>2.7919999999999998</v>
      </c>
    </row>
    <row r="36" spans="2:6" x14ac:dyDescent="0.25">
      <c r="B36">
        <v>0.113</v>
      </c>
      <c r="C36">
        <v>3.11</v>
      </c>
      <c r="E36">
        <v>2.3E-2</v>
      </c>
      <c r="F36">
        <v>2.8759999999999999</v>
      </c>
    </row>
    <row r="37" spans="2:6" x14ac:dyDescent="0.25">
      <c r="B37">
        <v>0.113</v>
      </c>
      <c r="C37">
        <v>2.952</v>
      </c>
      <c r="E37">
        <v>2.3E-2</v>
      </c>
      <c r="F37">
        <v>3.1440000000000001</v>
      </c>
    </row>
    <row r="38" spans="2:6" x14ac:dyDescent="0.25">
      <c r="B38">
        <v>0.112</v>
      </c>
      <c r="C38">
        <v>3.242</v>
      </c>
      <c r="E38">
        <v>2.3E-2</v>
      </c>
      <c r="F38">
        <v>2.8490000000000002</v>
      </c>
    </row>
    <row r="39" spans="2:6" x14ac:dyDescent="0.25">
      <c r="B39">
        <v>0.113</v>
      </c>
      <c r="C39">
        <v>2.9950000000000001</v>
      </c>
      <c r="E39">
        <v>2.3E-2</v>
      </c>
      <c r="F39">
        <v>2.8479999999999999</v>
      </c>
    </row>
    <row r="40" spans="2:6" x14ac:dyDescent="0.25">
      <c r="B40">
        <v>0.112</v>
      </c>
      <c r="C40">
        <v>2.927</v>
      </c>
      <c r="E40">
        <v>2.3E-2</v>
      </c>
      <c r="F40">
        <v>3.3260000000000001</v>
      </c>
    </row>
    <row r="41" spans="2:6" x14ac:dyDescent="0.25">
      <c r="B41">
        <v>0.129</v>
      </c>
      <c r="C41">
        <v>3.3370000000000002</v>
      </c>
      <c r="E41">
        <v>2.3E-2</v>
      </c>
      <c r="F41">
        <v>2.84</v>
      </c>
    </row>
    <row r="42" spans="2:6" x14ac:dyDescent="0.25">
      <c r="B42">
        <v>0.113</v>
      </c>
      <c r="C42">
        <v>2.9359999999999999</v>
      </c>
      <c r="E42">
        <v>2.3E-2</v>
      </c>
      <c r="F42">
        <v>2.8559999999999999</v>
      </c>
    </row>
    <row r="43" spans="2:6" x14ac:dyDescent="0.25">
      <c r="B43">
        <v>0.113</v>
      </c>
      <c r="C43">
        <v>2.9260000000000002</v>
      </c>
      <c r="E43">
        <v>2.3E-2</v>
      </c>
      <c r="F43">
        <v>2.8119999999999998</v>
      </c>
    </row>
    <row r="44" spans="2:6" x14ac:dyDescent="0.25">
      <c r="B44">
        <v>0.11700000000000001</v>
      </c>
      <c r="C44">
        <v>2.9910000000000001</v>
      </c>
      <c r="E44">
        <v>2.3E-2</v>
      </c>
      <c r="F44">
        <v>2.7930000000000001</v>
      </c>
    </row>
    <row r="45" spans="2:6" x14ac:dyDescent="0.25">
      <c r="B45">
        <v>0.11600000000000001</v>
      </c>
      <c r="C45">
        <v>2.9540000000000002</v>
      </c>
      <c r="E45">
        <v>2.3E-2</v>
      </c>
      <c r="F45">
        <v>2.7749999999999999</v>
      </c>
    </row>
    <row r="46" spans="2:6" x14ac:dyDescent="0.25">
      <c r="B46">
        <v>0.11799999999999999</v>
      </c>
      <c r="C46">
        <v>3.3570000000000002</v>
      </c>
      <c r="E46">
        <v>2.3E-2</v>
      </c>
      <c r="F46">
        <v>2.7989999999999999</v>
      </c>
    </row>
    <row r="47" spans="2:6" x14ac:dyDescent="0.25">
      <c r="B47">
        <v>0.114</v>
      </c>
      <c r="C47">
        <v>2.9649999999999999</v>
      </c>
      <c r="E47">
        <v>2.3E-2</v>
      </c>
      <c r="F47">
        <v>3.097</v>
      </c>
    </row>
    <row r="48" spans="2:6" x14ac:dyDescent="0.25">
      <c r="B48">
        <v>0.113</v>
      </c>
      <c r="C48">
        <v>2.931</v>
      </c>
      <c r="E48">
        <v>3.5000000000000003E-2</v>
      </c>
      <c r="F48">
        <v>3.9830000000000001</v>
      </c>
    </row>
    <row r="49" spans="2:6" x14ac:dyDescent="0.25">
      <c r="B49">
        <v>0.14000000000000001</v>
      </c>
      <c r="C49">
        <v>3.3079999999999998</v>
      </c>
      <c r="E49">
        <v>2.4E-2</v>
      </c>
      <c r="F49">
        <v>2.9820000000000002</v>
      </c>
    </row>
    <row r="50" spans="2:6" x14ac:dyDescent="0.25">
      <c r="B50">
        <v>0.113</v>
      </c>
      <c r="C50">
        <v>2.9609999999999999</v>
      </c>
      <c r="E50">
        <v>2.4E-2</v>
      </c>
      <c r="F50">
        <v>3.4860000000000002</v>
      </c>
    </row>
    <row r="51" spans="2:6" x14ac:dyDescent="0.25">
      <c r="B51">
        <v>0.13300000000000001</v>
      </c>
      <c r="C51">
        <v>3.4049999999999998</v>
      </c>
      <c r="E51">
        <v>2.3E-2</v>
      </c>
      <c r="F51">
        <v>2.7909999999999999</v>
      </c>
    </row>
    <row r="52" spans="2:6" x14ac:dyDescent="0.25">
      <c r="B52">
        <v>0.11700000000000001</v>
      </c>
      <c r="C52">
        <v>2.972</v>
      </c>
      <c r="E52">
        <v>0.08</v>
      </c>
      <c r="F52">
        <v>2.9060000000000001</v>
      </c>
    </row>
    <row r="53" spans="2:6" x14ac:dyDescent="0.25">
      <c r="B53">
        <v>0.11600000000000001</v>
      </c>
      <c r="C53">
        <v>2.9649999999999999</v>
      </c>
      <c r="E53">
        <v>2.3E-2</v>
      </c>
      <c r="F53">
        <v>3.4830000000000001</v>
      </c>
    </row>
    <row r="54" spans="2:6" x14ac:dyDescent="0.25">
      <c r="B54">
        <v>0.16</v>
      </c>
      <c r="C54">
        <v>4.2050000000000001</v>
      </c>
      <c r="E54">
        <v>2.3E-2</v>
      </c>
      <c r="F54">
        <v>2.79</v>
      </c>
    </row>
    <row r="55" spans="2:6" x14ac:dyDescent="0.25">
      <c r="B55">
        <v>0.11899999999999999</v>
      </c>
      <c r="C55">
        <v>3.3340000000000001</v>
      </c>
      <c r="E55">
        <v>2.3E-2</v>
      </c>
      <c r="F55">
        <v>2.7770000000000001</v>
      </c>
    </row>
    <row r="56" spans="2:6" x14ac:dyDescent="0.25">
      <c r="B56">
        <v>0.11700000000000001</v>
      </c>
      <c r="C56">
        <v>3.048</v>
      </c>
      <c r="E56">
        <v>2.3E-2</v>
      </c>
      <c r="F56">
        <v>2.903</v>
      </c>
    </row>
    <row r="57" spans="2:6" x14ac:dyDescent="0.25">
      <c r="B57">
        <v>0.112</v>
      </c>
      <c r="C57">
        <v>2.9350000000000001</v>
      </c>
      <c r="E57">
        <v>2.3E-2</v>
      </c>
      <c r="F57">
        <v>2.944</v>
      </c>
    </row>
    <row r="58" spans="2:6" x14ac:dyDescent="0.25">
      <c r="B58">
        <v>0.113</v>
      </c>
      <c r="C58">
        <v>3.202</v>
      </c>
      <c r="E58">
        <v>2.3E-2</v>
      </c>
      <c r="F58">
        <v>2.802</v>
      </c>
    </row>
    <row r="59" spans="2:6" x14ac:dyDescent="0.25">
      <c r="B59">
        <v>0.11700000000000001</v>
      </c>
      <c r="C59">
        <v>2.9750000000000001</v>
      </c>
      <c r="E59">
        <v>2.3E-2</v>
      </c>
      <c r="F59">
        <v>2.851</v>
      </c>
    </row>
    <row r="60" spans="2:6" x14ac:dyDescent="0.25">
      <c r="B60">
        <v>0.11600000000000001</v>
      </c>
      <c r="C60">
        <v>3.0390000000000001</v>
      </c>
      <c r="E60">
        <v>2.3E-2</v>
      </c>
      <c r="F60">
        <v>2.8109999999999999</v>
      </c>
    </row>
    <row r="61" spans="2:6" x14ac:dyDescent="0.25">
      <c r="B61">
        <v>0.224</v>
      </c>
      <c r="C61">
        <v>3.4369999999999998</v>
      </c>
      <c r="E61">
        <v>2.1999999999999999E-2</v>
      </c>
      <c r="F61">
        <v>3.1619999999999999</v>
      </c>
    </row>
    <row r="62" spans="2:6" x14ac:dyDescent="0.25">
      <c r="B62">
        <v>0.113</v>
      </c>
      <c r="C62">
        <v>2.97</v>
      </c>
      <c r="E62">
        <v>2.4E-2</v>
      </c>
      <c r="F62">
        <v>2.8559999999999999</v>
      </c>
    </row>
    <row r="63" spans="2:6" x14ac:dyDescent="0.25">
      <c r="B63">
        <v>0.11700000000000001</v>
      </c>
      <c r="C63">
        <v>2.97</v>
      </c>
      <c r="E63">
        <v>2.3E-2</v>
      </c>
      <c r="F63">
        <v>2.8540000000000001</v>
      </c>
    </row>
    <row r="64" spans="2:6" x14ac:dyDescent="0.25">
      <c r="B64">
        <v>0.11799999999999999</v>
      </c>
      <c r="C64">
        <v>3.0409999999999999</v>
      </c>
      <c r="E64">
        <v>2.4E-2</v>
      </c>
      <c r="F64">
        <v>3.1779999999999999</v>
      </c>
    </row>
    <row r="65" spans="2:6" x14ac:dyDescent="0.25">
      <c r="B65">
        <v>0.11700000000000001</v>
      </c>
      <c r="C65">
        <v>3.3420000000000001</v>
      </c>
      <c r="E65">
        <v>2.3E-2</v>
      </c>
      <c r="F65">
        <v>2.78</v>
      </c>
    </row>
    <row r="66" spans="2:6" x14ac:dyDescent="0.25">
      <c r="B66">
        <v>0.114</v>
      </c>
      <c r="C66">
        <v>3.1970000000000001</v>
      </c>
      <c r="E66">
        <v>2.3E-2</v>
      </c>
      <c r="F66">
        <v>3.2709999999999999</v>
      </c>
    </row>
    <row r="67" spans="2:6" x14ac:dyDescent="0.25">
      <c r="B67">
        <v>0.113</v>
      </c>
      <c r="C67">
        <v>2.9670000000000001</v>
      </c>
      <c r="E67">
        <v>3.6999999999999998E-2</v>
      </c>
      <c r="F67">
        <v>3.3420000000000001</v>
      </c>
    </row>
    <row r="68" spans="2:6" x14ac:dyDescent="0.25">
      <c r="B68">
        <v>0.113</v>
      </c>
      <c r="C68">
        <v>2.9409999999999998</v>
      </c>
      <c r="E68">
        <v>2.3E-2</v>
      </c>
      <c r="F68">
        <v>2.8540000000000001</v>
      </c>
    </row>
    <row r="69" spans="2:6" x14ac:dyDescent="0.25">
      <c r="B69">
        <v>0.11799999999999999</v>
      </c>
      <c r="C69">
        <v>3.234</v>
      </c>
      <c r="E69">
        <v>2.3E-2</v>
      </c>
      <c r="F69">
        <v>3.3109999999999999</v>
      </c>
    </row>
    <row r="70" spans="2:6" x14ac:dyDescent="0.25">
      <c r="B70">
        <v>0.113</v>
      </c>
      <c r="C70">
        <v>3.2970000000000002</v>
      </c>
      <c r="E70">
        <v>2.4E-2</v>
      </c>
      <c r="F70">
        <v>2.847</v>
      </c>
    </row>
    <row r="71" spans="2:6" x14ac:dyDescent="0.25">
      <c r="B71">
        <v>0.125</v>
      </c>
      <c r="C71">
        <v>3.3519999999999999</v>
      </c>
      <c r="E71">
        <v>2.3E-2</v>
      </c>
      <c r="F71">
        <v>2.8069999999999999</v>
      </c>
    </row>
    <row r="72" spans="2:6" x14ac:dyDescent="0.25">
      <c r="B72">
        <v>0.11700000000000001</v>
      </c>
      <c r="C72">
        <v>2.988</v>
      </c>
      <c r="E72">
        <v>4.5999999999999999E-2</v>
      </c>
      <c r="F72">
        <v>3.1819999999999999</v>
      </c>
    </row>
    <row r="73" spans="2:6" x14ac:dyDescent="0.25">
      <c r="B73">
        <v>0.11700000000000001</v>
      </c>
      <c r="C73">
        <v>3.2770000000000001</v>
      </c>
      <c r="E73">
        <v>2.3E-2</v>
      </c>
      <c r="F73">
        <v>2.8479999999999999</v>
      </c>
    </row>
    <row r="74" spans="2:6" x14ac:dyDescent="0.25">
      <c r="B74">
        <v>0.114</v>
      </c>
      <c r="C74">
        <v>3.137</v>
      </c>
      <c r="E74">
        <v>2.3E-2</v>
      </c>
      <c r="F74">
        <v>2.8279999999999998</v>
      </c>
    </row>
    <row r="75" spans="2:6" x14ac:dyDescent="0.25">
      <c r="B75">
        <v>0.114</v>
      </c>
      <c r="C75">
        <v>3.052</v>
      </c>
      <c r="E75">
        <v>4.7E-2</v>
      </c>
      <c r="F75">
        <v>2.863</v>
      </c>
    </row>
    <row r="76" spans="2:6" x14ac:dyDescent="0.25">
      <c r="B76">
        <v>0.112</v>
      </c>
      <c r="C76">
        <v>2.9279999999999999</v>
      </c>
      <c r="E76">
        <v>2.3E-2</v>
      </c>
      <c r="F76">
        <v>2.77</v>
      </c>
    </row>
    <row r="77" spans="2:6" x14ac:dyDescent="0.25">
      <c r="B77">
        <v>0.122</v>
      </c>
      <c r="C77">
        <v>2.9710000000000001</v>
      </c>
      <c r="E77">
        <v>2.3E-2</v>
      </c>
      <c r="F77">
        <v>3.073</v>
      </c>
    </row>
    <row r="78" spans="2:6" x14ac:dyDescent="0.25">
      <c r="B78">
        <v>0.113</v>
      </c>
      <c r="C78">
        <v>2.9529999999999998</v>
      </c>
      <c r="E78">
        <v>2.3E-2</v>
      </c>
      <c r="F78">
        <v>2.8479999999999999</v>
      </c>
    </row>
    <row r="79" spans="2:6" x14ac:dyDescent="0.25">
      <c r="B79">
        <v>0.113</v>
      </c>
      <c r="C79">
        <v>3.2290000000000001</v>
      </c>
      <c r="E79">
        <v>2.3E-2</v>
      </c>
      <c r="F79">
        <v>2.8130000000000002</v>
      </c>
    </row>
    <row r="80" spans="2:6" x14ac:dyDescent="0.25">
      <c r="B80">
        <v>0.113</v>
      </c>
      <c r="C80">
        <v>3.0139999999999998</v>
      </c>
      <c r="E80">
        <v>3.4000000000000002E-2</v>
      </c>
      <c r="F80">
        <v>3.883</v>
      </c>
    </row>
    <row r="81" spans="2:6" x14ac:dyDescent="0.25">
      <c r="B81">
        <v>0.13400000000000001</v>
      </c>
      <c r="C81">
        <v>2.944</v>
      </c>
      <c r="E81">
        <v>2.3E-2</v>
      </c>
      <c r="F81">
        <v>2.786</v>
      </c>
    </row>
    <row r="82" spans="2:6" x14ac:dyDescent="0.25">
      <c r="B82">
        <v>0.11799999999999999</v>
      </c>
      <c r="C82">
        <v>3.0640000000000001</v>
      </c>
      <c r="E82">
        <v>2.3E-2</v>
      </c>
      <c r="F82">
        <v>2.758</v>
      </c>
    </row>
    <row r="83" spans="2:6" x14ac:dyDescent="0.25">
      <c r="B83">
        <v>0.11700000000000001</v>
      </c>
      <c r="C83">
        <v>2.9889999999999999</v>
      </c>
      <c r="E83">
        <v>2.3E-2</v>
      </c>
      <c r="F83">
        <v>2.8580000000000001</v>
      </c>
    </row>
    <row r="84" spans="2:6" x14ac:dyDescent="0.25">
      <c r="B84">
        <v>0.11700000000000001</v>
      </c>
      <c r="C84">
        <v>2.968</v>
      </c>
      <c r="E84">
        <v>3.2000000000000001E-2</v>
      </c>
      <c r="F84">
        <v>2.8849999999999998</v>
      </c>
    </row>
    <row r="85" spans="2:6" x14ac:dyDescent="0.25">
      <c r="B85">
        <v>0.11700000000000001</v>
      </c>
      <c r="C85">
        <v>3.0270000000000001</v>
      </c>
      <c r="E85">
        <v>3.4000000000000002E-2</v>
      </c>
      <c r="F85">
        <v>3.6269999999999998</v>
      </c>
    </row>
    <row r="86" spans="2:6" x14ac:dyDescent="0.25">
      <c r="B86">
        <v>0.122</v>
      </c>
      <c r="C86">
        <v>3.0030000000000001</v>
      </c>
      <c r="E86">
        <v>2.3E-2</v>
      </c>
      <c r="F86">
        <v>2.8140000000000001</v>
      </c>
    </row>
    <row r="87" spans="2:6" x14ac:dyDescent="0.25">
      <c r="B87">
        <v>0.113</v>
      </c>
      <c r="C87">
        <v>3.2989999999999999</v>
      </c>
      <c r="E87">
        <v>3.5000000000000003E-2</v>
      </c>
      <c r="F87">
        <v>3.4609999999999999</v>
      </c>
    </row>
    <row r="88" spans="2:6" x14ac:dyDescent="0.25">
      <c r="B88">
        <v>0.113</v>
      </c>
      <c r="C88">
        <v>2.98</v>
      </c>
      <c r="E88">
        <v>2.3E-2</v>
      </c>
      <c r="F88">
        <v>2.9980000000000002</v>
      </c>
    </row>
    <row r="89" spans="2:6" x14ac:dyDescent="0.25">
      <c r="B89">
        <v>0.112</v>
      </c>
      <c r="C89">
        <v>2.944</v>
      </c>
      <c r="E89">
        <v>2.3E-2</v>
      </c>
      <c r="F89">
        <v>2.8319999999999999</v>
      </c>
    </row>
    <row r="90" spans="2:6" x14ac:dyDescent="0.25">
      <c r="B90">
        <v>0.113</v>
      </c>
      <c r="C90">
        <v>3.0619999999999998</v>
      </c>
      <c r="E90">
        <v>2.5000000000000001E-2</v>
      </c>
      <c r="F90">
        <v>2.867</v>
      </c>
    </row>
    <row r="91" spans="2:6" x14ac:dyDescent="0.25">
      <c r="B91">
        <v>0.11700000000000001</v>
      </c>
      <c r="C91">
        <v>2.9830000000000001</v>
      </c>
      <c r="E91">
        <v>2.3E-2</v>
      </c>
      <c r="F91">
        <v>2.8690000000000002</v>
      </c>
    </row>
    <row r="92" spans="2:6" x14ac:dyDescent="0.25">
      <c r="B92">
        <v>0.11600000000000001</v>
      </c>
      <c r="C92">
        <v>2.9550000000000001</v>
      </c>
      <c r="E92">
        <v>2.3E-2</v>
      </c>
      <c r="F92">
        <v>2.8479999999999999</v>
      </c>
    </row>
    <row r="93" spans="2:6" x14ac:dyDescent="0.25">
      <c r="B93">
        <v>0.11700000000000001</v>
      </c>
      <c r="C93">
        <v>2.9910000000000001</v>
      </c>
      <c r="E93">
        <v>2.9000000000000001E-2</v>
      </c>
      <c r="F93">
        <v>3.44</v>
      </c>
    </row>
    <row r="94" spans="2:6" x14ac:dyDescent="0.25">
      <c r="B94">
        <v>0.11700000000000001</v>
      </c>
      <c r="C94">
        <v>2.9580000000000002</v>
      </c>
      <c r="E94">
        <v>2.3E-2</v>
      </c>
      <c r="F94">
        <v>2.8460000000000001</v>
      </c>
    </row>
    <row r="95" spans="2:6" x14ac:dyDescent="0.25">
      <c r="B95">
        <v>0.11700000000000001</v>
      </c>
      <c r="C95">
        <v>3.4020000000000001</v>
      </c>
      <c r="E95">
        <v>2.9000000000000001E-2</v>
      </c>
      <c r="F95">
        <v>3.202</v>
      </c>
    </row>
    <row r="96" spans="2:6" x14ac:dyDescent="0.25">
      <c r="B96">
        <v>0.11799999999999999</v>
      </c>
      <c r="C96">
        <v>2.996</v>
      </c>
      <c r="E96">
        <v>2.3E-2</v>
      </c>
      <c r="F96">
        <v>2.835</v>
      </c>
    </row>
    <row r="97" spans="2:6" x14ac:dyDescent="0.25">
      <c r="B97">
        <v>0.11700000000000001</v>
      </c>
      <c r="C97">
        <v>2.9590000000000001</v>
      </c>
      <c r="E97">
        <v>2.3E-2</v>
      </c>
      <c r="F97">
        <v>2.8479999999999999</v>
      </c>
    </row>
    <row r="98" spans="2:6" x14ac:dyDescent="0.25">
      <c r="B98">
        <v>0.11700000000000001</v>
      </c>
      <c r="C98">
        <v>3.0049999999999999</v>
      </c>
      <c r="E98">
        <v>2.3E-2</v>
      </c>
      <c r="F98">
        <v>2.77</v>
      </c>
    </row>
    <row r="99" spans="2:6" x14ac:dyDescent="0.25">
      <c r="B99">
        <v>0.113</v>
      </c>
      <c r="C99">
        <v>2.871</v>
      </c>
      <c r="E99">
        <v>2.3E-2</v>
      </c>
      <c r="F99">
        <v>2.7919999999999998</v>
      </c>
    </row>
    <row r="100" spans="2:6" x14ac:dyDescent="0.25">
      <c r="B100">
        <v>0.11600000000000001</v>
      </c>
      <c r="C100">
        <v>2.8820000000000001</v>
      </c>
      <c r="E100">
        <v>6.8000000000000005E-2</v>
      </c>
      <c r="F100">
        <v>2.8769999999999998</v>
      </c>
    </row>
    <row r="101" spans="2:6" x14ac:dyDescent="0.25">
      <c r="B101">
        <v>0.114</v>
      </c>
      <c r="C101">
        <v>2.9929999999999999</v>
      </c>
      <c r="E101">
        <v>2.3E-2</v>
      </c>
      <c r="F101">
        <v>3.1549999999999998</v>
      </c>
    </row>
    <row r="102" spans="2:6" x14ac:dyDescent="0.25">
      <c r="B102">
        <v>0.114</v>
      </c>
      <c r="C102">
        <v>2.9580000000000002</v>
      </c>
      <c r="E102">
        <v>2.3E-2</v>
      </c>
      <c r="F102">
        <v>2.8450000000000002</v>
      </c>
    </row>
    <row r="103" spans="2:6" x14ac:dyDescent="0.25">
      <c r="B103">
        <v>0.24199999999999999</v>
      </c>
      <c r="C103">
        <v>3.69</v>
      </c>
      <c r="E103">
        <v>2.3E-2</v>
      </c>
      <c r="F103">
        <v>2.7749999999999999</v>
      </c>
    </row>
    <row r="104" spans="2:6" x14ac:dyDescent="0.25">
      <c r="B104">
        <v>0.113</v>
      </c>
      <c r="C104">
        <v>2.97</v>
      </c>
      <c r="E104">
        <v>2.5000000000000001E-2</v>
      </c>
      <c r="F104">
        <v>2.9990000000000001</v>
      </c>
    </row>
    <row r="105" spans="2:6" x14ac:dyDescent="0.25">
      <c r="B105">
        <v>0.113</v>
      </c>
      <c r="C105">
        <v>2.9790000000000001</v>
      </c>
      <c r="E105">
        <v>2.3E-2</v>
      </c>
      <c r="F105">
        <v>2.891</v>
      </c>
    </row>
    <row r="106" spans="2:6" x14ac:dyDescent="0.25">
      <c r="B106">
        <v>0.113</v>
      </c>
      <c r="C106">
        <v>2.923</v>
      </c>
      <c r="E106">
        <v>2.3E-2</v>
      </c>
      <c r="F106">
        <v>2.7759999999999998</v>
      </c>
    </row>
    <row r="107" spans="2:6" x14ac:dyDescent="0.25">
      <c r="B107">
        <v>0.11600000000000001</v>
      </c>
      <c r="C107">
        <v>2.9430000000000001</v>
      </c>
      <c r="E107">
        <v>2.3E-2</v>
      </c>
      <c r="F107">
        <v>2.863</v>
      </c>
    </row>
    <row r="108" spans="2:6" x14ac:dyDescent="0.25">
      <c r="B108">
        <v>0.11899999999999999</v>
      </c>
      <c r="C108">
        <v>3.3879999999999999</v>
      </c>
      <c r="E108">
        <v>2.3E-2</v>
      </c>
      <c r="F108">
        <v>2.8370000000000002</v>
      </c>
    </row>
    <row r="109" spans="2:6" x14ac:dyDescent="0.25">
      <c r="B109">
        <v>0.156</v>
      </c>
      <c r="C109">
        <v>3.25</v>
      </c>
      <c r="E109">
        <v>2.3E-2</v>
      </c>
      <c r="F109">
        <v>2.9910000000000001</v>
      </c>
    </row>
    <row r="110" spans="2:6" x14ac:dyDescent="0.25">
      <c r="B110">
        <v>0.11700000000000001</v>
      </c>
      <c r="C110">
        <v>3.0270000000000001</v>
      </c>
      <c r="E110">
        <v>2.3E-2</v>
      </c>
      <c r="F110">
        <v>2.9009999999999998</v>
      </c>
    </row>
    <row r="111" spans="2:6" x14ac:dyDescent="0.25">
      <c r="B111">
        <v>0.11700000000000001</v>
      </c>
      <c r="C111">
        <v>3.157</v>
      </c>
      <c r="E111">
        <v>2.3E-2</v>
      </c>
      <c r="F111">
        <v>2.84</v>
      </c>
    </row>
    <row r="112" spans="2:6" x14ac:dyDescent="0.25">
      <c r="B112">
        <v>0.11700000000000001</v>
      </c>
      <c r="C112">
        <v>2.952</v>
      </c>
      <c r="E112">
        <v>8.7999999999999995E-2</v>
      </c>
      <c r="F112">
        <v>3.2930000000000001</v>
      </c>
    </row>
    <row r="113" spans="2:6" x14ac:dyDescent="0.25">
      <c r="B113">
        <v>0.11600000000000001</v>
      </c>
      <c r="C113">
        <v>3.069</v>
      </c>
      <c r="E113">
        <v>2.3E-2</v>
      </c>
      <c r="F113">
        <v>2.8460000000000001</v>
      </c>
    </row>
    <row r="114" spans="2:6" x14ac:dyDescent="0.25">
      <c r="B114">
        <v>0.11700000000000001</v>
      </c>
      <c r="C114">
        <v>2.99</v>
      </c>
      <c r="E114">
        <v>2.3E-2</v>
      </c>
      <c r="F114">
        <v>2.82</v>
      </c>
    </row>
    <row r="115" spans="2:6" x14ac:dyDescent="0.25">
      <c r="B115">
        <v>0.112</v>
      </c>
      <c r="C115">
        <v>2.9390000000000001</v>
      </c>
      <c r="E115">
        <v>2.3E-2</v>
      </c>
      <c r="F115">
        <v>2.8860000000000001</v>
      </c>
    </row>
    <row r="116" spans="2:6" x14ac:dyDescent="0.25">
      <c r="B116">
        <v>0.114</v>
      </c>
      <c r="C116">
        <v>3.4260000000000002</v>
      </c>
      <c r="E116">
        <v>2.3E-2</v>
      </c>
      <c r="F116">
        <v>2.8519999999999999</v>
      </c>
    </row>
    <row r="117" spans="2:6" x14ac:dyDescent="0.25">
      <c r="B117">
        <v>0.114</v>
      </c>
      <c r="C117">
        <v>2.944</v>
      </c>
      <c r="E117">
        <v>2.3E-2</v>
      </c>
      <c r="F117">
        <v>2.819</v>
      </c>
    </row>
    <row r="118" spans="2:6" x14ac:dyDescent="0.25">
      <c r="B118">
        <v>0.11600000000000001</v>
      </c>
      <c r="C118">
        <v>2.9529999999999998</v>
      </c>
      <c r="E118">
        <v>2.3E-2</v>
      </c>
      <c r="F118">
        <v>2.835</v>
      </c>
    </row>
    <row r="119" spans="2:6" x14ac:dyDescent="0.25">
      <c r="B119">
        <v>0.11799999999999999</v>
      </c>
      <c r="C119">
        <v>2.9710000000000001</v>
      </c>
      <c r="E119">
        <v>2.3E-2</v>
      </c>
      <c r="F119">
        <v>2.7690000000000001</v>
      </c>
    </row>
    <row r="120" spans="2:6" x14ac:dyDescent="0.25">
      <c r="B120">
        <v>0.114</v>
      </c>
      <c r="C120">
        <v>2.964</v>
      </c>
      <c r="E120">
        <v>2.3E-2</v>
      </c>
      <c r="F120">
        <v>3.0150000000000001</v>
      </c>
    </row>
    <row r="121" spans="2:6" x14ac:dyDescent="0.25">
      <c r="B121">
        <v>0.113</v>
      </c>
      <c r="C121">
        <v>3.2109999999999999</v>
      </c>
      <c r="E121">
        <v>2.4E-2</v>
      </c>
      <c r="F121">
        <v>2.8570000000000002</v>
      </c>
    </row>
    <row r="122" spans="2:6" x14ac:dyDescent="0.25">
      <c r="B122">
        <v>0.114</v>
      </c>
      <c r="C122">
        <v>2.9140000000000001</v>
      </c>
      <c r="E122">
        <v>2.3E-2</v>
      </c>
      <c r="F122">
        <v>2.8250000000000002</v>
      </c>
    </row>
    <row r="123" spans="2:6" x14ac:dyDescent="0.25">
      <c r="B123">
        <v>0.114</v>
      </c>
      <c r="C123">
        <v>2.9430000000000001</v>
      </c>
      <c r="E123">
        <v>2.3E-2</v>
      </c>
      <c r="F123">
        <v>3.1829999999999998</v>
      </c>
    </row>
    <row r="124" spans="2:6" x14ac:dyDescent="0.25">
      <c r="B124">
        <v>0.14199999999999999</v>
      </c>
      <c r="C124">
        <v>3.375</v>
      </c>
      <c r="E124">
        <v>0.03</v>
      </c>
      <c r="F124">
        <v>3.0870000000000002</v>
      </c>
    </row>
    <row r="125" spans="2:6" x14ac:dyDescent="0.25">
      <c r="B125">
        <v>0.114</v>
      </c>
      <c r="C125">
        <v>2.99</v>
      </c>
      <c r="E125">
        <v>2.3E-2</v>
      </c>
      <c r="F125">
        <v>2.87</v>
      </c>
    </row>
    <row r="126" spans="2:6" x14ac:dyDescent="0.25">
      <c r="B126">
        <v>0.113</v>
      </c>
      <c r="C126">
        <v>2.9340000000000002</v>
      </c>
      <c r="E126">
        <v>2.3E-2</v>
      </c>
      <c r="F126">
        <v>2.8639999999999999</v>
      </c>
    </row>
    <row r="127" spans="2:6" x14ac:dyDescent="0.25">
      <c r="B127">
        <v>0.113</v>
      </c>
      <c r="C127">
        <v>2.984</v>
      </c>
      <c r="E127">
        <v>2.3E-2</v>
      </c>
      <c r="F127">
        <v>2.8330000000000002</v>
      </c>
    </row>
    <row r="128" spans="2:6" x14ac:dyDescent="0.25">
      <c r="B128">
        <v>0.113</v>
      </c>
      <c r="C128">
        <v>3.0129999999999999</v>
      </c>
      <c r="E128">
        <v>2.1999999999999999E-2</v>
      </c>
      <c r="F128">
        <v>3.25</v>
      </c>
    </row>
    <row r="129" spans="2:6" x14ac:dyDescent="0.25">
      <c r="B129">
        <v>0.112</v>
      </c>
      <c r="C129">
        <v>3.165</v>
      </c>
      <c r="E129">
        <v>2.3E-2</v>
      </c>
      <c r="F129">
        <v>2.8519999999999999</v>
      </c>
    </row>
    <row r="130" spans="2:6" x14ac:dyDescent="0.25">
      <c r="B130">
        <v>0.11600000000000001</v>
      </c>
      <c r="C130">
        <v>2.9169999999999998</v>
      </c>
      <c r="E130">
        <v>2.3E-2</v>
      </c>
      <c r="F130">
        <v>2.879</v>
      </c>
    </row>
    <row r="131" spans="2:6" x14ac:dyDescent="0.25">
      <c r="B131">
        <v>0.114</v>
      </c>
      <c r="C131">
        <v>2.9129999999999998</v>
      </c>
      <c r="E131">
        <v>2.3E-2</v>
      </c>
      <c r="F131">
        <v>2.8959999999999999</v>
      </c>
    </row>
    <row r="132" spans="2:6" x14ac:dyDescent="0.25">
      <c r="B132">
        <v>0.16300000000000001</v>
      </c>
      <c r="C132">
        <v>3.4769999999999999</v>
      </c>
      <c r="E132">
        <v>2.3E-2</v>
      </c>
      <c r="F132">
        <v>2.8340000000000001</v>
      </c>
    </row>
    <row r="133" spans="2:6" x14ac:dyDescent="0.25">
      <c r="B133">
        <v>0.14000000000000001</v>
      </c>
      <c r="C133">
        <v>3.1579999999999999</v>
      </c>
      <c r="E133">
        <v>2.3E-2</v>
      </c>
      <c r="F133">
        <v>2.8319999999999999</v>
      </c>
    </row>
    <row r="134" spans="2:6" x14ac:dyDescent="0.25">
      <c r="B134">
        <v>0.11799999999999999</v>
      </c>
      <c r="C134">
        <v>3.0059999999999998</v>
      </c>
      <c r="E134">
        <v>2.3E-2</v>
      </c>
      <c r="F134">
        <v>2.7989999999999999</v>
      </c>
    </row>
    <row r="135" spans="2:6" x14ac:dyDescent="0.25">
      <c r="B135">
        <v>0.11600000000000001</v>
      </c>
      <c r="C135">
        <v>2.911</v>
      </c>
      <c r="E135">
        <v>2.3E-2</v>
      </c>
      <c r="F135">
        <v>2.7629999999999999</v>
      </c>
    </row>
  </sheetData>
  <mergeCells count="7">
    <mergeCell ref="J8:K11"/>
    <mergeCell ref="B2:D2"/>
    <mergeCell ref="E2:F2"/>
    <mergeCell ref="B3:C3"/>
    <mergeCell ref="E3:F3"/>
    <mergeCell ref="B4:D4"/>
    <mergeCell ref="E4:F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H7" sqref="H7:I7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B1" s="19" t="s">
        <v>21</v>
      </c>
      <c r="C1" s="19"/>
      <c r="D1" s="19"/>
      <c r="E1" s="19" t="s">
        <v>33</v>
      </c>
      <c r="F1" s="19"/>
    </row>
    <row r="2" spans="1:11" x14ac:dyDescent="0.25">
      <c r="A2" s="1" t="s">
        <v>3</v>
      </c>
      <c r="B2" s="12" t="s">
        <v>84</v>
      </c>
      <c r="C2" s="13"/>
      <c r="D2" s="14"/>
      <c r="E2" s="12"/>
      <c r="F2" s="14"/>
    </row>
    <row r="3" spans="1:11" ht="49.2" customHeight="1" x14ac:dyDescent="0.25">
      <c r="A3" s="1" t="s">
        <v>4</v>
      </c>
      <c r="B3" s="15" t="s">
        <v>56</v>
      </c>
      <c r="C3" s="16"/>
      <c r="D3" s="10"/>
      <c r="E3" s="16"/>
      <c r="F3" s="17"/>
    </row>
    <row r="4" spans="1:11" x14ac:dyDescent="0.25">
      <c r="A4" s="1" t="s">
        <v>5</v>
      </c>
      <c r="B4" s="12" t="s">
        <v>34</v>
      </c>
      <c r="C4" s="13"/>
      <c r="D4" s="14"/>
      <c r="E4" s="18"/>
      <c r="F4" s="18"/>
    </row>
    <row r="5" spans="1:11" ht="57.6" x14ac:dyDescent="0.25">
      <c r="A5" s="1" t="s">
        <v>8</v>
      </c>
      <c r="B5" s="2" t="s">
        <v>49</v>
      </c>
      <c r="C5" s="2" t="s">
        <v>37</v>
      </c>
      <c r="D5" s="2"/>
      <c r="E5" s="2" t="s">
        <v>36</v>
      </c>
      <c r="F5" s="2" t="s">
        <v>37</v>
      </c>
    </row>
    <row r="6" spans="1:11" x14ac:dyDescent="0.25">
      <c r="A6" s="3"/>
      <c r="B6" s="3" t="s">
        <v>0</v>
      </c>
      <c r="C6" s="3" t="s">
        <v>1</v>
      </c>
      <c r="D6" s="3"/>
      <c r="E6" s="3" t="s">
        <v>0</v>
      </c>
      <c r="F6" s="3" t="s">
        <v>1</v>
      </c>
      <c r="H6" s="3" t="s">
        <v>0</v>
      </c>
      <c r="I6" s="3" t="s">
        <v>1</v>
      </c>
      <c r="J6" s="3" t="s">
        <v>2</v>
      </c>
      <c r="K6" s="3" t="s">
        <v>10</v>
      </c>
    </row>
    <row r="7" spans="1:11" ht="57.6" x14ac:dyDescent="0.25">
      <c r="A7" s="4" t="s">
        <v>11</v>
      </c>
      <c r="B7" s="5">
        <f>(SUM(B9:B135)-MIN(B9:B135)-MAX(B9:B135))/(128-1)</f>
        <v>0.36241732283464567</v>
      </c>
      <c r="C7" s="5">
        <f>(SUM(C9:C135)-MIN(C9:C135)-MAX(C9:C135))/(128-1)</f>
        <v>1.9915275590551178</v>
      </c>
      <c r="D7" s="3"/>
      <c r="E7" s="5">
        <f>(SUM(E9:E135)-MIN(E9:E135)-MAX(E9:E135))/(128-1)</f>
        <v>0.35151968503937009</v>
      </c>
      <c r="F7" s="5">
        <f>(SUM(F9:F135)-MIN(F9:F135)-MAX(F9:F135))/(128-1)</f>
        <v>1.9547874015748032</v>
      </c>
      <c r="H7" s="6">
        <f>(B7-E7)/B7</f>
        <v>3.0069307145805701E-2</v>
      </c>
      <c r="I7" s="6">
        <f>(C7-F7)/C7</f>
        <v>1.8448229507677997E-2</v>
      </c>
      <c r="J7" s="6">
        <f>B7/C7</f>
        <v>0.18197956698454876</v>
      </c>
      <c r="K7" s="6">
        <f>E7/F7</f>
        <v>0.17982502074454801</v>
      </c>
    </row>
    <row r="8" spans="1:11" x14ac:dyDescent="0.25">
      <c r="A8" t="s">
        <v>12</v>
      </c>
      <c r="B8" s="7">
        <v>0.97399999999999998</v>
      </c>
      <c r="C8" s="7">
        <v>8.7970000000000006</v>
      </c>
      <c r="D8" s="7"/>
      <c r="E8" s="7">
        <v>0.97</v>
      </c>
      <c r="F8" s="7">
        <v>9.2100000000000009</v>
      </c>
      <c r="H8" s="8"/>
      <c r="J8" s="11" t="s">
        <v>13</v>
      </c>
      <c r="K8" s="11"/>
    </row>
    <row r="9" spans="1:11" x14ac:dyDescent="0.25">
      <c r="B9">
        <v>0.36599999999999999</v>
      </c>
      <c r="C9">
        <v>2.0979999999999999</v>
      </c>
      <c r="E9">
        <v>0.34100000000000003</v>
      </c>
      <c r="F9">
        <v>1.9450000000000001</v>
      </c>
      <c r="J9" s="11"/>
      <c r="K9" s="11"/>
    </row>
    <row r="10" spans="1:11" x14ac:dyDescent="0.25">
      <c r="B10">
        <v>0.35599999999999998</v>
      </c>
      <c r="C10">
        <v>2.17</v>
      </c>
      <c r="E10">
        <v>0.442</v>
      </c>
      <c r="F10">
        <v>2.141</v>
      </c>
      <c r="J10" s="11"/>
      <c r="K10" s="11"/>
    </row>
    <row r="11" spans="1:11" x14ac:dyDescent="0.25">
      <c r="B11">
        <v>0.35299999999999998</v>
      </c>
      <c r="C11">
        <v>1.9650000000000001</v>
      </c>
      <c r="E11">
        <v>0.34100000000000003</v>
      </c>
      <c r="F11">
        <v>1.875</v>
      </c>
      <c r="J11" s="11"/>
      <c r="K11" s="11"/>
    </row>
    <row r="12" spans="1:11" x14ac:dyDescent="0.25">
      <c r="B12">
        <v>0.35399999999999998</v>
      </c>
      <c r="C12">
        <v>1.984</v>
      </c>
      <c r="E12">
        <v>0.33900000000000002</v>
      </c>
      <c r="F12">
        <v>1.867</v>
      </c>
    </row>
    <row r="13" spans="1:11" x14ac:dyDescent="0.25">
      <c r="B13">
        <v>0.34699999999999998</v>
      </c>
      <c r="C13">
        <v>1.982</v>
      </c>
      <c r="E13">
        <v>0.36399999999999999</v>
      </c>
      <c r="F13">
        <v>2.2050000000000001</v>
      </c>
    </row>
    <row r="14" spans="1:11" x14ac:dyDescent="0.25">
      <c r="B14">
        <v>0.35399999999999998</v>
      </c>
      <c r="C14">
        <v>1.9019999999999999</v>
      </c>
      <c r="E14">
        <v>0.33900000000000002</v>
      </c>
      <c r="F14">
        <v>1.8759999999999999</v>
      </c>
    </row>
    <row r="15" spans="1:11" x14ac:dyDescent="0.25">
      <c r="B15">
        <v>0.34799999999999998</v>
      </c>
      <c r="C15">
        <v>1.8919999999999999</v>
      </c>
      <c r="E15">
        <v>0.33800000000000002</v>
      </c>
      <c r="F15">
        <v>1.8620000000000001</v>
      </c>
    </row>
    <row r="16" spans="1:11" x14ac:dyDescent="0.25">
      <c r="B16">
        <v>0.35299999999999998</v>
      </c>
      <c r="C16">
        <v>2.157</v>
      </c>
      <c r="E16">
        <v>0.42599999999999999</v>
      </c>
      <c r="F16">
        <v>2.5110000000000001</v>
      </c>
    </row>
    <row r="17" spans="2:6" x14ac:dyDescent="0.25">
      <c r="B17">
        <v>0.35199999999999998</v>
      </c>
      <c r="C17">
        <v>1.907</v>
      </c>
      <c r="E17">
        <v>0.36399999999999999</v>
      </c>
      <c r="F17">
        <v>1.9330000000000001</v>
      </c>
    </row>
    <row r="18" spans="2:6" x14ac:dyDescent="0.25">
      <c r="B18">
        <v>0.34399999999999997</v>
      </c>
      <c r="C18">
        <v>1.877</v>
      </c>
      <c r="E18">
        <v>0.36099999999999999</v>
      </c>
      <c r="F18">
        <v>1.909</v>
      </c>
    </row>
    <row r="19" spans="2:6" x14ac:dyDescent="0.25">
      <c r="B19">
        <v>0.46400000000000002</v>
      </c>
      <c r="C19">
        <v>2.09</v>
      </c>
      <c r="E19">
        <v>0.41899999999999998</v>
      </c>
      <c r="F19">
        <v>2.1819999999999999</v>
      </c>
    </row>
    <row r="20" spans="2:6" x14ac:dyDescent="0.25">
      <c r="B20">
        <v>0.34499999999999997</v>
      </c>
      <c r="C20">
        <v>1.897</v>
      </c>
      <c r="E20">
        <v>0.34300000000000003</v>
      </c>
      <c r="F20">
        <v>1.893</v>
      </c>
    </row>
    <row r="21" spans="2:6" x14ac:dyDescent="0.25">
      <c r="B21">
        <v>0.34599999999999997</v>
      </c>
      <c r="C21">
        <v>1.8859999999999999</v>
      </c>
      <c r="E21">
        <v>0.33900000000000002</v>
      </c>
      <c r="F21">
        <v>1.8720000000000001</v>
      </c>
    </row>
    <row r="22" spans="2:6" x14ac:dyDescent="0.25">
      <c r="B22">
        <v>0.54400000000000004</v>
      </c>
      <c r="C22">
        <v>2.6749999999999998</v>
      </c>
      <c r="E22">
        <v>0.33700000000000002</v>
      </c>
      <c r="F22">
        <v>2.0339999999999998</v>
      </c>
    </row>
    <row r="23" spans="2:6" x14ac:dyDescent="0.25">
      <c r="B23">
        <v>0.35699999999999998</v>
      </c>
      <c r="C23">
        <v>1.9590000000000001</v>
      </c>
      <c r="E23">
        <v>0.36499999999999999</v>
      </c>
      <c r="F23">
        <v>1.952</v>
      </c>
    </row>
    <row r="24" spans="2:6" x14ac:dyDescent="0.25">
      <c r="B24">
        <v>0.33900000000000002</v>
      </c>
      <c r="C24">
        <v>1.925</v>
      </c>
      <c r="E24">
        <v>0.33800000000000002</v>
      </c>
      <c r="F24">
        <v>1.903</v>
      </c>
    </row>
    <row r="25" spans="2:6" x14ac:dyDescent="0.25">
      <c r="B25">
        <v>0.34100000000000003</v>
      </c>
      <c r="C25">
        <v>2.762</v>
      </c>
      <c r="E25">
        <v>0.34899999999999998</v>
      </c>
      <c r="F25">
        <v>1.9430000000000001</v>
      </c>
    </row>
    <row r="26" spans="2:6" x14ac:dyDescent="0.25">
      <c r="B26">
        <v>0.35099999999999998</v>
      </c>
      <c r="C26">
        <v>1.9259999999999999</v>
      </c>
      <c r="E26">
        <v>0.34399999999999997</v>
      </c>
      <c r="F26">
        <v>1.976</v>
      </c>
    </row>
    <row r="27" spans="2:6" x14ac:dyDescent="0.25">
      <c r="B27">
        <v>0.34699999999999998</v>
      </c>
      <c r="C27">
        <v>1.8819999999999999</v>
      </c>
      <c r="E27">
        <v>0.33600000000000002</v>
      </c>
      <c r="F27">
        <v>1.895</v>
      </c>
    </row>
    <row r="28" spans="2:6" x14ac:dyDescent="0.25">
      <c r="B28">
        <v>0.34499999999999997</v>
      </c>
      <c r="C28">
        <v>1.954</v>
      </c>
      <c r="E28">
        <v>0.35899999999999999</v>
      </c>
      <c r="F28">
        <v>1.91</v>
      </c>
    </row>
    <row r="29" spans="2:6" x14ac:dyDescent="0.25">
      <c r="B29">
        <v>0.35499999999999998</v>
      </c>
      <c r="C29">
        <v>1.929</v>
      </c>
      <c r="E29">
        <v>0.34699999999999998</v>
      </c>
      <c r="F29">
        <v>2.0219999999999998</v>
      </c>
    </row>
    <row r="30" spans="2:6" x14ac:dyDescent="0.25">
      <c r="B30">
        <v>0.34699999999999998</v>
      </c>
      <c r="C30">
        <v>1.8859999999999999</v>
      </c>
      <c r="E30">
        <v>0.33700000000000002</v>
      </c>
      <c r="F30">
        <v>1.905</v>
      </c>
    </row>
    <row r="31" spans="2:6" x14ac:dyDescent="0.25">
      <c r="B31">
        <v>0.34200000000000003</v>
      </c>
      <c r="C31">
        <v>1.944</v>
      </c>
      <c r="E31">
        <v>0.33800000000000002</v>
      </c>
      <c r="F31">
        <v>1.901</v>
      </c>
    </row>
    <row r="32" spans="2:6" x14ac:dyDescent="0.25">
      <c r="B32">
        <v>0.35799999999999998</v>
      </c>
      <c r="C32">
        <v>1.95</v>
      </c>
      <c r="E32">
        <v>0.34399999999999997</v>
      </c>
      <c r="F32">
        <v>2.4009999999999998</v>
      </c>
    </row>
    <row r="33" spans="2:6" x14ac:dyDescent="0.25">
      <c r="B33">
        <v>0.35</v>
      </c>
      <c r="C33">
        <v>2.0630000000000002</v>
      </c>
      <c r="E33">
        <v>0.34699999999999998</v>
      </c>
      <c r="F33">
        <v>1.8959999999999999</v>
      </c>
    </row>
    <row r="34" spans="2:6" x14ac:dyDescent="0.25">
      <c r="B34">
        <v>0.35799999999999998</v>
      </c>
      <c r="C34">
        <v>1.9370000000000001</v>
      </c>
      <c r="E34">
        <v>0.34</v>
      </c>
      <c r="F34">
        <v>1.8580000000000001</v>
      </c>
    </row>
    <row r="35" spans="2:6" x14ac:dyDescent="0.25">
      <c r="B35">
        <v>0.36599999999999999</v>
      </c>
      <c r="C35">
        <v>2.0110000000000001</v>
      </c>
      <c r="E35">
        <v>0.34399999999999997</v>
      </c>
      <c r="F35">
        <v>1.881</v>
      </c>
    </row>
    <row r="36" spans="2:6" x14ac:dyDescent="0.25">
      <c r="B36">
        <v>0.35699999999999998</v>
      </c>
      <c r="C36">
        <v>1.9239999999999999</v>
      </c>
      <c r="E36">
        <v>0.34300000000000003</v>
      </c>
      <c r="F36">
        <v>1.9</v>
      </c>
    </row>
    <row r="37" spans="2:6" x14ac:dyDescent="0.25">
      <c r="B37">
        <v>0.35299999999999998</v>
      </c>
      <c r="C37">
        <v>1.919</v>
      </c>
      <c r="E37">
        <v>0.33900000000000002</v>
      </c>
      <c r="F37">
        <v>1.863</v>
      </c>
    </row>
    <row r="38" spans="2:6" x14ac:dyDescent="0.25">
      <c r="B38">
        <v>0.36799999999999999</v>
      </c>
      <c r="C38">
        <v>2.0099999999999998</v>
      </c>
      <c r="E38">
        <v>0.34399999999999997</v>
      </c>
      <c r="F38">
        <v>1.87</v>
      </c>
    </row>
    <row r="39" spans="2:6" x14ac:dyDescent="0.25">
      <c r="B39">
        <v>0.35899999999999999</v>
      </c>
      <c r="C39">
        <v>1.923</v>
      </c>
      <c r="E39">
        <v>0.34599999999999997</v>
      </c>
      <c r="F39">
        <v>1.954</v>
      </c>
    </row>
    <row r="40" spans="2:6" x14ac:dyDescent="0.25">
      <c r="B40">
        <v>0.35799999999999998</v>
      </c>
      <c r="C40">
        <v>1.923</v>
      </c>
      <c r="E40">
        <v>0.36199999999999999</v>
      </c>
      <c r="F40">
        <v>1.921</v>
      </c>
    </row>
    <row r="41" spans="2:6" x14ac:dyDescent="0.25">
      <c r="B41">
        <v>0.53500000000000003</v>
      </c>
      <c r="C41">
        <v>2.3450000000000002</v>
      </c>
      <c r="E41">
        <v>0.35799999999999998</v>
      </c>
      <c r="F41">
        <v>1.986</v>
      </c>
    </row>
    <row r="42" spans="2:6" x14ac:dyDescent="0.25">
      <c r="B42">
        <v>0.34899999999999998</v>
      </c>
      <c r="C42">
        <v>1.9219999999999999</v>
      </c>
      <c r="E42">
        <v>0.49099999999999999</v>
      </c>
      <c r="F42">
        <v>2.415</v>
      </c>
    </row>
    <row r="43" spans="2:6" x14ac:dyDescent="0.25">
      <c r="B43">
        <v>0.34100000000000003</v>
      </c>
      <c r="C43">
        <v>1.873</v>
      </c>
      <c r="E43">
        <v>0.34</v>
      </c>
      <c r="F43">
        <v>1.9219999999999999</v>
      </c>
    </row>
    <row r="44" spans="2:6" x14ac:dyDescent="0.25">
      <c r="B44">
        <v>0.34399999999999997</v>
      </c>
      <c r="C44">
        <v>1.903</v>
      </c>
      <c r="E44">
        <v>0.36599999999999999</v>
      </c>
      <c r="F44">
        <v>1.99</v>
      </c>
    </row>
    <row r="45" spans="2:6" x14ac:dyDescent="0.25">
      <c r="B45">
        <v>0.35699999999999998</v>
      </c>
      <c r="C45">
        <v>1.94</v>
      </c>
      <c r="E45">
        <v>0.48899999999999999</v>
      </c>
      <c r="F45">
        <v>2.5190000000000001</v>
      </c>
    </row>
    <row r="46" spans="2:6" x14ac:dyDescent="0.25">
      <c r="B46">
        <v>0.35099999999999998</v>
      </c>
      <c r="C46">
        <v>1.897</v>
      </c>
      <c r="E46">
        <v>0.34200000000000003</v>
      </c>
      <c r="F46">
        <v>1.885</v>
      </c>
    </row>
    <row r="47" spans="2:6" x14ac:dyDescent="0.25">
      <c r="B47">
        <v>0.34100000000000003</v>
      </c>
      <c r="C47">
        <v>1.879</v>
      </c>
      <c r="E47">
        <v>0.34200000000000003</v>
      </c>
      <c r="F47">
        <v>1.885</v>
      </c>
    </row>
    <row r="48" spans="2:6" x14ac:dyDescent="0.25">
      <c r="B48">
        <v>0.36699999999999999</v>
      </c>
      <c r="C48">
        <v>1.9810000000000001</v>
      </c>
      <c r="E48">
        <v>0.33800000000000002</v>
      </c>
      <c r="F48">
        <v>2.1909999999999998</v>
      </c>
    </row>
    <row r="49" spans="2:6" x14ac:dyDescent="0.25">
      <c r="B49">
        <v>0.35799999999999998</v>
      </c>
      <c r="C49">
        <v>1.9239999999999999</v>
      </c>
      <c r="E49">
        <v>0.34599999999999997</v>
      </c>
      <c r="F49">
        <v>1.891</v>
      </c>
    </row>
    <row r="50" spans="2:6" x14ac:dyDescent="0.25">
      <c r="B50">
        <v>0.36199999999999999</v>
      </c>
      <c r="C50">
        <v>1.9830000000000001</v>
      </c>
      <c r="E50">
        <v>0.34300000000000003</v>
      </c>
      <c r="F50">
        <v>1.8779999999999999</v>
      </c>
    </row>
    <row r="51" spans="2:6" x14ac:dyDescent="0.25">
      <c r="B51">
        <v>0.371</v>
      </c>
      <c r="C51">
        <v>2.19</v>
      </c>
      <c r="E51">
        <v>0.33800000000000002</v>
      </c>
      <c r="F51">
        <v>1.865</v>
      </c>
    </row>
    <row r="52" spans="2:6" x14ac:dyDescent="0.25">
      <c r="B52">
        <v>0.35899999999999999</v>
      </c>
      <c r="C52">
        <v>1.9350000000000001</v>
      </c>
      <c r="E52">
        <v>0.36499999999999999</v>
      </c>
      <c r="F52">
        <v>1.9470000000000001</v>
      </c>
    </row>
    <row r="53" spans="2:6" x14ac:dyDescent="0.25">
      <c r="B53">
        <v>0.36399999999999999</v>
      </c>
      <c r="C53">
        <v>1.915</v>
      </c>
      <c r="E53">
        <v>0.35099999999999998</v>
      </c>
      <c r="F53">
        <v>1.917</v>
      </c>
    </row>
    <row r="54" spans="2:6" x14ac:dyDescent="0.25">
      <c r="B54">
        <v>0.55100000000000005</v>
      </c>
      <c r="C54">
        <v>2.67</v>
      </c>
      <c r="E54">
        <v>0.33900000000000002</v>
      </c>
      <c r="F54">
        <v>1.869</v>
      </c>
    </row>
    <row r="55" spans="2:6" x14ac:dyDescent="0.25">
      <c r="B55">
        <v>0.36599999999999999</v>
      </c>
      <c r="C55">
        <v>1.9610000000000001</v>
      </c>
      <c r="E55">
        <v>0.34699999999999998</v>
      </c>
      <c r="F55">
        <v>2.032</v>
      </c>
    </row>
    <row r="56" spans="2:6" x14ac:dyDescent="0.25">
      <c r="B56">
        <v>0.36299999999999999</v>
      </c>
      <c r="C56">
        <v>1.9550000000000001</v>
      </c>
      <c r="E56">
        <v>0.33900000000000002</v>
      </c>
      <c r="F56">
        <v>1.9530000000000001</v>
      </c>
    </row>
    <row r="57" spans="2:6" x14ac:dyDescent="0.25">
      <c r="B57">
        <v>0.36299999999999999</v>
      </c>
      <c r="C57">
        <v>2.2690000000000001</v>
      </c>
      <c r="E57">
        <v>0.36399999999999999</v>
      </c>
      <c r="F57">
        <v>1.9390000000000001</v>
      </c>
    </row>
    <row r="58" spans="2:6" x14ac:dyDescent="0.25">
      <c r="B58">
        <v>0.34399999999999997</v>
      </c>
      <c r="C58">
        <v>1.9359999999999999</v>
      </c>
      <c r="E58">
        <v>0.51800000000000002</v>
      </c>
      <c r="F58">
        <v>2.2749999999999999</v>
      </c>
    </row>
    <row r="59" spans="2:6" x14ac:dyDescent="0.25">
      <c r="B59">
        <v>0.34599999999999997</v>
      </c>
      <c r="C59">
        <v>1.9470000000000001</v>
      </c>
      <c r="E59">
        <v>0.38800000000000001</v>
      </c>
      <c r="F59">
        <v>2.113</v>
      </c>
    </row>
    <row r="60" spans="2:6" x14ac:dyDescent="0.25">
      <c r="B60">
        <v>0.34300000000000003</v>
      </c>
      <c r="C60">
        <v>1.944</v>
      </c>
      <c r="E60">
        <v>0.34100000000000003</v>
      </c>
      <c r="F60">
        <v>1.9179999999999999</v>
      </c>
    </row>
    <row r="61" spans="2:6" x14ac:dyDescent="0.25">
      <c r="B61">
        <v>0.35299999999999998</v>
      </c>
      <c r="C61">
        <v>1.9390000000000001</v>
      </c>
      <c r="E61">
        <v>0.33800000000000002</v>
      </c>
      <c r="F61">
        <v>2.121</v>
      </c>
    </row>
    <row r="62" spans="2:6" x14ac:dyDescent="0.25">
      <c r="B62">
        <v>0.34799999999999998</v>
      </c>
      <c r="C62">
        <v>1.911</v>
      </c>
      <c r="E62">
        <v>0.40600000000000003</v>
      </c>
      <c r="F62">
        <v>1.99</v>
      </c>
    </row>
    <row r="63" spans="2:6" x14ac:dyDescent="0.25">
      <c r="B63">
        <v>0.34499999999999997</v>
      </c>
      <c r="C63">
        <v>1.887</v>
      </c>
      <c r="E63">
        <v>0.34799999999999998</v>
      </c>
      <c r="F63">
        <v>1.9390000000000001</v>
      </c>
    </row>
    <row r="64" spans="2:6" x14ac:dyDescent="0.25">
      <c r="B64">
        <v>0.34699999999999998</v>
      </c>
      <c r="C64">
        <v>1.9330000000000001</v>
      </c>
      <c r="E64">
        <v>0.34300000000000003</v>
      </c>
      <c r="F64">
        <v>1.8620000000000001</v>
      </c>
    </row>
    <row r="65" spans="2:6" x14ac:dyDescent="0.25">
      <c r="B65">
        <v>0.34799999999999998</v>
      </c>
      <c r="C65">
        <v>1.927</v>
      </c>
      <c r="E65">
        <v>0.39900000000000002</v>
      </c>
      <c r="F65">
        <v>1.96</v>
      </c>
    </row>
    <row r="66" spans="2:6" x14ac:dyDescent="0.25">
      <c r="B66">
        <v>0.34399999999999997</v>
      </c>
      <c r="C66">
        <v>1.887</v>
      </c>
      <c r="E66">
        <v>0.36299999999999999</v>
      </c>
      <c r="F66">
        <v>1.9630000000000001</v>
      </c>
    </row>
    <row r="67" spans="2:6" x14ac:dyDescent="0.25">
      <c r="B67">
        <v>0.36699999999999999</v>
      </c>
      <c r="C67">
        <v>2.024</v>
      </c>
      <c r="E67">
        <v>0.34100000000000003</v>
      </c>
      <c r="F67">
        <v>1.875</v>
      </c>
    </row>
    <row r="68" spans="2:6" x14ac:dyDescent="0.25">
      <c r="B68">
        <v>0.45800000000000002</v>
      </c>
      <c r="C68">
        <v>2.2210000000000001</v>
      </c>
      <c r="E68">
        <v>0.34499999999999997</v>
      </c>
      <c r="F68">
        <v>2.1749999999999998</v>
      </c>
    </row>
    <row r="69" spans="2:6" x14ac:dyDescent="0.25">
      <c r="B69">
        <v>0.35399999999999998</v>
      </c>
      <c r="C69">
        <v>1.9159999999999999</v>
      </c>
      <c r="E69">
        <v>0.39800000000000002</v>
      </c>
      <c r="F69">
        <v>2.0760000000000001</v>
      </c>
    </row>
    <row r="70" spans="2:6" x14ac:dyDescent="0.25">
      <c r="B70">
        <v>0.54200000000000004</v>
      </c>
      <c r="C70">
        <v>2.3290000000000002</v>
      </c>
      <c r="E70">
        <v>0.36</v>
      </c>
      <c r="F70">
        <v>2.024</v>
      </c>
    </row>
    <row r="71" spans="2:6" x14ac:dyDescent="0.25">
      <c r="B71">
        <v>0.36199999999999999</v>
      </c>
      <c r="C71">
        <v>2.016</v>
      </c>
      <c r="E71">
        <v>0.42699999999999999</v>
      </c>
      <c r="F71">
        <v>2.4569999999999999</v>
      </c>
    </row>
    <row r="72" spans="2:6" x14ac:dyDescent="0.25">
      <c r="B72">
        <v>0.38200000000000001</v>
      </c>
      <c r="C72">
        <v>2.0129999999999999</v>
      </c>
      <c r="E72">
        <v>0.35799999999999998</v>
      </c>
      <c r="F72">
        <v>1.998</v>
      </c>
    </row>
    <row r="73" spans="2:6" x14ac:dyDescent="0.25">
      <c r="B73">
        <v>0.35899999999999999</v>
      </c>
      <c r="C73">
        <v>2.1429999999999998</v>
      </c>
      <c r="E73">
        <v>0.36299999999999999</v>
      </c>
      <c r="F73">
        <v>1.9119999999999999</v>
      </c>
    </row>
    <row r="74" spans="2:6" x14ac:dyDescent="0.25">
      <c r="B74">
        <v>0.36</v>
      </c>
      <c r="C74">
        <v>2.0099999999999998</v>
      </c>
      <c r="E74">
        <v>0.34300000000000003</v>
      </c>
      <c r="F74">
        <v>1.972</v>
      </c>
    </row>
    <row r="75" spans="2:6" x14ac:dyDescent="0.25">
      <c r="B75">
        <v>0.35099999999999998</v>
      </c>
      <c r="C75">
        <v>1.913</v>
      </c>
      <c r="E75">
        <v>0.33800000000000002</v>
      </c>
      <c r="F75">
        <v>1.9039999999999999</v>
      </c>
    </row>
    <row r="76" spans="2:6" x14ac:dyDescent="0.25">
      <c r="B76">
        <v>0.35099999999999998</v>
      </c>
      <c r="C76">
        <v>1.909</v>
      </c>
      <c r="E76">
        <v>0.33700000000000002</v>
      </c>
      <c r="F76">
        <v>1.865</v>
      </c>
    </row>
    <row r="77" spans="2:6" x14ac:dyDescent="0.25">
      <c r="B77">
        <v>0.437</v>
      </c>
      <c r="C77">
        <v>2.036</v>
      </c>
      <c r="E77">
        <v>0.38</v>
      </c>
      <c r="F77">
        <v>2.0169999999999999</v>
      </c>
    </row>
    <row r="78" spans="2:6" x14ac:dyDescent="0.25">
      <c r="B78">
        <v>0.34399999999999997</v>
      </c>
      <c r="C78">
        <v>1.879</v>
      </c>
      <c r="E78">
        <v>0.36599999999999999</v>
      </c>
      <c r="F78">
        <v>2.0150000000000001</v>
      </c>
    </row>
    <row r="79" spans="2:6" x14ac:dyDescent="0.25">
      <c r="B79">
        <v>0.35</v>
      </c>
      <c r="C79">
        <v>1.9039999999999999</v>
      </c>
      <c r="E79">
        <v>0.34799999999999998</v>
      </c>
      <c r="F79">
        <v>1.8879999999999999</v>
      </c>
    </row>
    <row r="80" spans="2:6" x14ac:dyDescent="0.25">
      <c r="B80">
        <v>0.35299999999999998</v>
      </c>
      <c r="C80">
        <v>2.0449999999999999</v>
      </c>
      <c r="E80">
        <v>0.78</v>
      </c>
      <c r="F80">
        <v>2.5819999999999999</v>
      </c>
    </row>
    <row r="81" spans="2:6" x14ac:dyDescent="0.25">
      <c r="B81">
        <v>0.34599999999999997</v>
      </c>
      <c r="C81">
        <v>1.9039999999999999</v>
      </c>
      <c r="E81">
        <v>0.34399999999999997</v>
      </c>
      <c r="F81">
        <v>1.9339999999999999</v>
      </c>
    </row>
    <row r="82" spans="2:6" x14ac:dyDescent="0.25">
      <c r="B82">
        <v>0.34399999999999997</v>
      </c>
      <c r="C82">
        <v>1.8959999999999999</v>
      </c>
      <c r="E82">
        <v>0.33700000000000002</v>
      </c>
      <c r="F82">
        <v>1.9019999999999999</v>
      </c>
    </row>
    <row r="83" spans="2:6" x14ac:dyDescent="0.25">
      <c r="B83">
        <v>0.46200000000000002</v>
      </c>
      <c r="C83">
        <v>2.4329999999999998</v>
      </c>
      <c r="E83">
        <v>0.33800000000000002</v>
      </c>
      <c r="F83">
        <v>2.15</v>
      </c>
    </row>
    <row r="84" spans="2:6" x14ac:dyDescent="0.25">
      <c r="B84">
        <v>0.35</v>
      </c>
      <c r="C84">
        <v>1.9159999999999999</v>
      </c>
      <c r="E84">
        <v>0.34799999999999998</v>
      </c>
      <c r="F84">
        <v>1.9019999999999999</v>
      </c>
    </row>
    <row r="85" spans="2:6" x14ac:dyDescent="0.25">
      <c r="B85">
        <v>0.34300000000000003</v>
      </c>
      <c r="C85">
        <v>1.883</v>
      </c>
      <c r="E85">
        <v>0.34100000000000003</v>
      </c>
      <c r="F85">
        <v>1.8640000000000001</v>
      </c>
    </row>
    <row r="86" spans="2:6" x14ac:dyDescent="0.25">
      <c r="B86">
        <v>0.66900000000000004</v>
      </c>
      <c r="C86">
        <v>2.4279999999999999</v>
      </c>
      <c r="E86">
        <v>0.34200000000000003</v>
      </c>
      <c r="F86">
        <v>1.919</v>
      </c>
    </row>
    <row r="87" spans="2:6" x14ac:dyDescent="0.25">
      <c r="B87">
        <v>0.373</v>
      </c>
      <c r="C87">
        <v>1.9550000000000001</v>
      </c>
      <c r="E87">
        <v>0.36599999999999999</v>
      </c>
      <c r="F87">
        <v>1.9370000000000001</v>
      </c>
    </row>
    <row r="88" spans="2:6" x14ac:dyDescent="0.25">
      <c r="B88">
        <v>0.36499999999999999</v>
      </c>
      <c r="C88">
        <v>1.927</v>
      </c>
      <c r="E88">
        <v>0.36499999999999999</v>
      </c>
      <c r="F88">
        <v>1.917</v>
      </c>
    </row>
    <row r="89" spans="2:6" x14ac:dyDescent="0.25">
      <c r="B89">
        <v>0.36799999999999999</v>
      </c>
      <c r="C89">
        <v>2.1030000000000002</v>
      </c>
      <c r="E89">
        <v>0.33700000000000002</v>
      </c>
      <c r="F89">
        <v>1.9039999999999999</v>
      </c>
    </row>
    <row r="90" spans="2:6" x14ac:dyDescent="0.25">
      <c r="B90">
        <v>0.376</v>
      </c>
      <c r="C90">
        <v>1.984</v>
      </c>
      <c r="E90">
        <v>0.34899999999999998</v>
      </c>
      <c r="F90">
        <v>2.141</v>
      </c>
    </row>
    <row r="91" spans="2:6" x14ac:dyDescent="0.25">
      <c r="B91">
        <v>0.36599999999999999</v>
      </c>
      <c r="C91">
        <v>1.927</v>
      </c>
      <c r="E91">
        <v>0.34</v>
      </c>
      <c r="F91">
        <v>1.911</v>
      </c>
    </row>
    <row r="92" spans="2:6" x14ac:dyDescent="0.25">
      <c r="B92">
        <v>0.36599999999999999</v>
      </c>
      <c r="C92">
        <v>1.925</v>
      </c>
      <c r="E92">
        <v>0.33800000000000002</v>
      </c>
      <c r="F92">
        <v>1.9</v>
      </c>
    </row>
    <row r="93" spans="2:6" x14ac:dyDescent="0.25">
      <c r="B93">
        <v>0.34599999999999997</v>
      </c>
      <c r="C93">
        <v>1.9470000000000001</v>
      </c>
      <c r="E93">
        <v>0.38</v>
      </c>
      <c r="F93">
        <v>2.4729999999999999</v>
      </c>
    </row>
    <row r="94" spans="2:6" x14ac:dyDescent="0.25">
      <c r="B94">
        <v>0.373</v>
      </c>
      <c r="C94">
        <v>2.1640000000000001</v>
      </c>
      <c r="E94">
        <v>0.36399999999999999</v>
      </c>
      <c r="F94">
        <v>1.9219999999999999</v>
      </c>
    </row>
    <row r="95" spans="2:6" x14ac:dyDescent="0.25">
      <c r="B95">
        <v>0.36099999999999999</v>
      </c>
      <c r="C95">
        <v>2.0510000000000002</v>
      </c>
      <c r="E95">
        <v>0.36499999999999999</v>
      </c>
      <c r="F95">
        <v>1.911</v>
      </c>
    </row>
    <row r="96" spans="2:6" x14ac:dyDescent="0.25">
      <c r="B96">
        <v>0.34799999999999998</v>
      </c>
      <c r="C96">
        <v>1.9059999999999999</v>
      </c>
      <c r="E96">
        <v>0.36199999999999999</v>
      </c>
      <c r="F96">
        <v>2.1349999999999998</v>
      </c>
    </row>
    <row r="97" spans="2:6" x14ac:dyDescent="0.25">
      <c r="B97">
        <v>0.33900000000000002</v>
      </c>
      <c r="C97">
        <v>1.8660000000000001</v>
      </c>
      <c r="E97">
        <v>0.34200000000000003</v>
      </c>
      <c r="F97">
        <v>1.889</v>
      </c>
    </row>
    <row r="98" spans="2:6" x14ac:dyDescent="0.25">
      <c r="B98">
        <v>0.34</v>
      </c>
      <c r="C98">
        <v>1.8680000000000001</v>
      </c>
      <c r="E98">
        <v>0.33700000000000002</v>
      </c>
      <c r="F98">
        <v>1.86</v>
      </c>
    </row>
    <row r="99" spans="2:6" x14ac:dyDescent="0.25">
      <c r="B99">
        <v>0.36399999999999999</v>
      </c>
      <c r="C99">
        <v>2.1909999999999998</v>
      </c>
      <c r="E99">
        <v>0.34</v>
      </c>
      <c r="F99">
        <v>1.9159999999999999</v>
      </c>
    </row>
    <row r="100" spans="2:6" x14ac:dyDescent="0.25">
      <c r="B100">
        <v>0.35</v>
      </c>
      <c r="C100">
        <v>1.903</v>
      </c>
      <c r="E100">
        <v>0.34399999999999997</v>
      </c>
      <c r="F100">
        <v>1.901</v>
      </c>
    </row>
    <row r="101" spans="2:6" x14ac:dyDescent="0.25">
      <c r="B101">
        <v>0.34799999999999998</v>
      </c>
      <c r="C101">
        <v>1.8879999999999999</v>
      </c>
      <c r="E101">
        <v>0.33600000000000002</v>
      </c>
      <c r="F101">
        <v>1.875</v>
      </c>
    </row>
    <row r="102" spans="2:6" x14ac:dyDescent="0.25">
      <c r="B102">
        <v>0.48</v>
      </c>
      <c r="C102">
        <v>2.8530000000000002</v>
      </c>
      <c r="E102">
        <v>0.371</v>
      </c>
      <c r="F102">
        <v>1.964</v>
      </c>
    </row>
    <row r="103" spans="2:6" x14ac:dyDescent="0.25">
      <c r="B103">
        <v>0.35399999999999998</v>
      </c>
      <c r="C103">
        <v>1.9139999999999999</v>
      </c>
      <c r="E103">
        <v>0.34399999999999997</v>
      </c>
      <c r="F103">
        <v>1.974</v>
      </c>
    </row>
    <row r="104" spans="2:6" x14ac:dyDescent="0.25">
      <c r="B104">
        <v>0.34399999999999997</v>
      </c>
      <c r="C104">
        <v>1.879</v>
      </c>
      <c r="E104">
        <v>0.34599999999999997</v>
      </c>
      <c r="F104">
        <v>1.887</v>
      </c>
    </row>
    <row r="105" spans="2:6" x14ac:dyDescent="0.25">
      <c r="B105">
        <v>0.36099999999999999</v>
      </c>
      <c r="C105">
        <v>2.2370000000000001</v>
      </c>
      <c r="E105">
        <v>0.35899999999999999</v>
      </c>
      <c r="F105">
        <v>1.901</v>
      </c>
    </row>
    <row r="106" spans="2:6" x14ac:dyDescent="0.25">
      <c r="B106">
        <v>0.34899999999999998</v>
      </c>
      <c r="C106">
        <v>1.9219999999999999</v>
      </c>
      <c r="E106">
        <v>0.34899999999999998</v>
      </c>
      <c r="F106">
        <v>2.3239999999999998</v>
      </c>
    </row>
    <row r="107" spans="2:6" x14ac:dyDescent="0.25">
      <c r="B107">
        <v>0.34399999999999997</v>
      </c>
      <c r="C107">
        <v>1.8819999999999999</v>
      </c>
      <c r="E107">
        <v>0.33800000000000002</v>
      </c>
      <c r="F107">
        <v>1.9</v>
      </c>
    </row>
    <row r="108" spans="2:6" x14ac:dyDescent="0.25">
      <c r="B108">
        <v>0.36199999999999999</v>
      </c>
      <c r="C108">
        <v>1.9750000000000001</v>
      </c>
      <c r="E108">
        <v>0.33600000000000002</v>
      </c>
      <c r="F108">
        <v>1.901</v>
      </c>
    </row>
    <row r="109" spans="2:6" x14ac:dyDescent="0.25">
      <c r="B109">
        <v>0.34599999999999997</v>
      </c>
      <c r="C109">
        <v>1.9370000000000001</v>
      </c>
      <c r="E109">
        <v>0.35599999999999998</v>
      </c>
      <c r="F109">
        <v>1.994</v>
      </c>
    </row>
    <row r="110" spans="2:6" x14ac:dyDescent="0.25">
      <c r="B110">
        <v>0.36699999999999999</v>
      </c>
      <c r="C110">
        <v>1.92</v>
      </c>
      <c r="E110">
        <v>0.34499999999999997</v>
      </c>
      <c r="F110">
        <v>1.9350000000000001</v>
      </c>
    </row>
    <row r="111" spans="2:6" x14ac:dyDescent="0.25">
      <c r="B111">
        <v>0.38300000000000001</v>
      </c>
      <c r="C111">
        <v>2.4329999999999998</v>
      </c>
      <c r="E111">
        <v>0.33900000000000002</v>
      </c>
      <c r="F111">
        <v>1.9419999999999999</v>
      </c>
    </row>
    <row r="112" spans="2:6" x14ac:dyDescent="0.25">
      <c r="B112">
        <v>0.35599999999999998</v>
      </c>
      <c r="C112">
        <v>2.0590000000000002</v>
      </c>
      <c r="E112">
        <v>0.34</v>
      </c>
      <c r="F112">
        <v>1.893</v>
      </c>
    </row>
    <row r="113" spans="2:6" x14ac:dyDescent="0.25">
      <c r="B113">
        <v>0.34599999999999997</v>
      </c>
      <c r="C113">
        <v>1.8740000000000001</v>
      </c>
      <c r="E113">
        <v>0.34300000000000003</v>
      </c>
      <c r="F113">
        <v>1.9379999999999999</v>
      </c>
    </row>
    <row r="114" spans="2:6" x14ac:dyDescent="0.25">
      <c r="B114">
        <v>0.34</v>
      </c>
      <c r="C114">
        <v>1.869</v>
      </c>
      <c r="E114">
        <v>0.33900000000000002</v>
      </c>
      <c r="F114">
        <v>1.95</v>
      </c>
    </row>
    <row r="115" spans="2:6" x14ac:dyDescent="0.25">
      <c r="B115">
        <v>0.35299999999999998</v>
      </c>
      <c r="C115">
        <v>1.982</v>
      </c>
      <c r="E115">
        <v>0.33500000000000002</v>
      </c>
      <c r="F115">
        <v>1.8879999999999999</v>
      </c>
    </row>
    <row r="116" spans="2:6" x14ac:dyDescent="0.25">
      <c r="B116">
        <v>0.34499999999999997</v>
      </c>
      <c r="C116">
        <v>1.93</v>
      </c>
      <c r="E116">
        <v>0.34399999999999997</v>
      </c>
      <c r="F116">
        <v>1.9530000000000001</v>
      </c>
    </row>
    <row r="117" spans="2:6" x14ac:dyDescent="0.25">
      <c r="B117">
        <v>0.34699999999999998</v>
      </c>
      <c r="C117">
        <v>1.9359999999999999</v>
      </c>
      <c r="E117">
        <v>0.34</v>
      </c>
      <c r="F117">
        <v>2.1890000000000001</v>
      </c>
    </row>
    <row r="118" spans="2:6" x14ac:dyDescent="0.25">
      <c r="B118">
        <v>0.46700000000000003</v>
      </c>
      <c r="C118">
        <v>2.27</v>
      </c>
      <c r="E118">
        <v>0.36</v>
      </c>
      <c r="F118">
        <v>1.9379999999999999</v>
      </c>
    </row>
    <row r="119" spans="2:6" x14ac:dyDescent="0.25">
      <c r="B119">
        <v>0.39500000000000002</v>
      </c>
      <c r="C119">
        <v>2.069</v>
      </c>
      <c r="E119">
        <v>0.36699999999999999</v>
      </c>
      <c r="F119">
        <v>2.3969999999999998</v>
      </c>
    </row>
    <row r="120" spans="2:6" x14ac:dyDescent="0.25">
      <c r="B120">
        <v>0.47699999999999998</v>
      </c>
      <c r="C120">
        <v>2.4969999999999999</v>
      </c>
      <c r="E120">
        <v>0.34300000000000003</v>
      </c>
      <c r="F120">
        <v>2.016</v>
      </c>
    </row>
    <row r="121" spans="2:6" x14ac:dyDescent="0.25">
      <c r="B121">
        <v>0.36099999999999999</v>
      </c>
      <c r="C121">
        <v>2.0710000000000002</v>
      </c>
      <c r="E121">
        <v>0.34</v>
      </c>
      <c r="F121">
        <v>1.911</v>
      </c>
    </row>
    <row r="122" spans="2:6" x14ac:dyDescent="0.25">
      <c r="B122">
        <v>0.40699999999999997</v>
      </c>
      <c r="C122">
        <v>2.3279999999999998</v>
      </c>
      <c r="E122">
        <v>0.33800000000000002</v>
      </c>
      <c r="F122">
        <v>2.1389999999999998</v>
      </c>
    </row>
    <row r="123" spans="2:6" x14ac:dyDescent="0.25">
      <c r="B123">
        <v>0.35799999999999998</v>
      </c>
      <c r="C123">
        <v>1.984</v>
      </c>
      <c r="E123">
        <v>0.34200000000000003</v>
      </c>
      <c r="F123">
        <v>1.921</v>
      </c>
    </row>
    <row r="124" spans="2:6" x14ac:dyDescent="0.25">
      <c r="B124">
        <v>0.36599999999999999</v>
      </c>
      <c r="C124">
        <v>2.016</v>
      </c>
      <c r="E124">
        <v>0.35099999999999998</v>
      </c>
      <c r="F124">
        <v>1.911</v>
      </c>
    </row>
    <row r="125" spans="2:6" x14ac:dyDescent="0.25">
      <c r="B125">
        <v>0.36799999999999999</v>
      </c>
      <c r="C125">
        <v>1.9710000000000001</v>
      </c>
      <c r="E125">
        <v>0.34699999999999998</v>
      </c>
      <c r="F125">
        <v>1.8939999999999999</v>
      </c>
    </row>
    <row r="126" spans="2:6" x14ac:dyDescent="0.25">
      <c r="B126">
        <v>0.36199999999999999</v>
      </c>
      <c r="C126">
        <v>2.04</v>
      </c>
      <c r="E126">
        <v>0.34200000000000003</v>
      </c>
      <c r="F126">
        <v>1.929</v>
      </c>
    </row>
    <row r="127" spans="2:6" x14ac:dyDescent="0.25">
      <c r="B127">
        <v>0.36199999999999999</v>
      </c>
      <c r="C127">
        <v>2.3319999999999999</v>
      </c>
      <c r="E127">
        <v>0.34200000000000003</v>
      </c>
      <c r="F127">
        <v>1.8759999999999999</v>
      </c>
    </row>
    <row r="128" spans="2:6" x14ac:dyDescent="0.25">
      <c r="B128">
        <v>0.35899999999999999</v>
      </c>
      <c r="C128">
        <v>2.0459999999999998</v>
      </c>
      <c r="E128">
        <v>0.33600000000000002</v>
      </c>
      <c r="F128">
        <v>1.8540000000000001</v>
      </c>
    </row>
    <row r="129" spans="2:6" x14ac:dyDescent="0.25">
      <c r="B129">
        <v>0.36499999999999999</v>
      </c>
      <c r="C129">
        <v>1.974</v>
      </c>
      <c r="E129">
        <v>0.378</v>
      </c>
      <c r="F129">
        <v>2.1539999999999999</v>
      </c>
    </row>
    <row r="130" spans="2:6" x14ac:dyDescent="0.25">
      <c r="B130">
        <v>0.42799999999999999</v>
      </c>
      <c r="C130">
        <v>2.3330000000000002</v>
      </c>
      <c r="E130">
        <v>0.35499999999999998</v>
      </c>
      <c r="F130">
        <v>1.9239999999999999</v>
      </c>
    </row>
    <row r="131" spans="2:6" x14ac:dyDescent="0.25">
      <c r="B131">
        <v>0.36199999999999999</v>
      </c>
      <c r="C131">
        <v>2.4220000000000002</v>
      </c>
      <c r="E131">
        <v>0.35199999999999998</v>
      </c>
      <c r="F131">
        <v>1.8979999999999999</v>
      </c>
    </row>
    <row r="132" spans="2:6" x14ac:dyDescent="0.25">
      <c r="B132">
        <v>0.35599999999999998</v>
      </c>
      <c r="C132">
        <v>1.9770000000000001</v>
      </c>
      <c r="E132">
        <v>0.57099999999999995</v>
      </c>
      <c r="F132">
        <v>2.3690000000000002</v>
      </c>
    </row>
    <row r="133" spans="2:6" x14ac:dyDescent="0.25">
      <c r="B133">
        <v>0.35799999999999998</v>
      </c>
      <c r="C133">
        <v>2.0640000000000001</v>
      </c>
      <c r="E133">
        <v>0.34200000000000003</v>
      </c>
      <c r="F133">
        <v>1.9259999999999999</v>
      </c>
    </row>
    <row r="134" spans="2:6" x14ac:dyDescent="0.25">
      <c r="B134">
        <v>0.34399999999999997</v>
      </c>
      <c r="C134">
        <v>2.0230000000000001</v>
      </c>
      <c r="E134">
        <v>0.33500000000000002</v>
      </c>
      <c r="F134">
        <v>1.8879999999999999</v>
      </c>
    </row>
    <row r="135" spans="2:6" x14ac:dyDescent="0.25">
      <c r="B135">
        <v>0.35899999999999999</v>
      </c>
      <c r="C135">
        <v>2.0390000000000001</v>
      </c>
      <c r="E135">
        <v>0.33700000000000002</v>
      </c>
      <c r="F135">
        <v>1.9119999999999999</v>
      </c>
    </row>
  </sheetData>
  <mergeCells count="9">
    <mergeCell ref="B4:D4"/>
    <mergeCell ref="E4:F4"/>
    <mergeCell ref="J8:K11"/>
    <mergeCell ref="B1:D1"/>
    <mergeCell ref="E1:F1"/>
    <mergeCell ref="B2:D2"/>
    <mergeCell ref="E2:F2"/>
    <mergeCell ref="B3:C3"/>
    <mergeCell ref="E3:F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H7" sqref="H7:I7"/>
    </sheetView>
  </sheetViews>
  <sheetFormatPr defaultRowHeight="14.4" x14ac:dyDescent="0.25"/>
  <cols>
    <col min="1" max="1" width="28.21875" customWidth="1"/>
    <col min="2" max="3" width="26.109375" customWidth="1"/>
    <col min="5" max="6" width="26.109375" customWidth="1"/>
    <col min="7" max="7" width="3.5546875" customWidth="1"/>
    <col min="8" max="8" width="22.6640625" bestFit="1" customWidth="1"/>
    <col min="9" max="9" width="16" customWidth="1"/>
  </cols>
  <sheetData>
    <row r="1" spans="1:11" x14ac:dyDescent="0.25">
      <c r="B1" s="19" t="s">
        <v>21</v>
      </c>
      <c r="C1" s="19"/>
      <c r="D1" s="19"/>
      <c r="E1" s="19" t="s">
        <v>33</v>
      </c>
      <c r="F1" s="19"/>
    </row>
    <row r="2" spans="1:11" x14ac:dyDescent="0.25">
      <c r="A2" s="1" t="s">
        <v>3</v>
      </c>
      <c r="B2" s="12"/>
      <c r="C2" s="13"/>
      <c r="D2" s="14"/>
      <c r="E2" s="12" t="s">
        <v>85</v>
      </c>
      <c r="F2" s="14"/>
    </row>
    <row r="3" spans="1:11" ht="49.2" customHeight="1" x14ac:dyDescent="0.25">
      <c r="A3" s="1" t="s">
        <v>4</v>
      </c>
      <c r="B3" s="15"/>
      <c r="C3" s="16"/>
      <c r="D3" s="10"/>
      <c r="E3" s="16" t="s">
        <v>59</v>
      </c>
      <c r="F3" s="17"/>
    </row>
    <row r="4" spans="1:11" x14ac:dyDescent="0.25">
      <c r="A4" s="1" t="s">
        <v>5</v>
      </c>
      <c r="B4" s="12"/>
      <c r="C4" s="13"/>
      <c r="D4" s="14"/>
      <c r="E4" s="18" t="s">
        <v>35</v>
      </c>
      <c r="F4" s="18"/>
    </row>
    <row r="5" spans="1:11" ht="57.6" x14ac:dyDescent="0.25">
      <c r="A5" s="1" t="s">
        <v>8</v>
      </c>
      <c r="B5" s="2" t="s">
        <v>38</v>
      </c>
      <c r="C5" s="2" t="s">
        <v>39</v>
      </c>
      <c r="D5" s="2"/>
      <c r="E5" s="2" t="s">
        <v>50</v>
      </c>
      <c r="F5" s="2" t="s">
        <v>39</v>
      </c>
    </row>
    <row r="6" spans="1:11" x14ac:dyDescent="0.25">
      <c r="A6" s="3"/>
      <c r="B6" s="3" t="s">
        <v>0</v>
      </c>
      <c r="C6" s="3" t="s">
        <v>1</v>
      </c>
      <c r="D6" s="3"/>
      <c r="E6" s="3" t="s">
        <v>0</v>
      </c>
      <c r="F6" s="3" t="s">
        <v>1</v>
      </c>
      <c r="H6" s="3" t="s">
        <v>0</v>
      </c>
      <c r="I6" s="3" t="s">
        <v>1</v>
      </c>
      <c r="J6" s="3" t="s">
        <v>2</v>
      </c>
      <c r="K6" s="3" t="s">
        <v>10</v>
      </c>
    </row>
    <row r="7" spans="1:11" ht="57.6" x14ac:dyDescent="0.25">
      <c r="A7" s="4" t="s">
        <v>11</v>
      </c>
      <c r="B7" s="5">
        <f>(SUM(B9:B135)-MIN(B9:B135)-MAX(B9:B135))/(128-1)</f>
        <v>0.3555748031496061</v>
      </c>
      <c r="C7" s="5">
        <f>(SUM(C9:C135)-MIN(C9:C135)-MAX(C9:C135))/(128-1)</f>
        <v>1.9585511811023626</v>
      </c>
      <c r="D7" s="3"/>
      <c r="E7" s="5">
        <f>(SUM(E9:E135)-MIN(E9:E135)-MAX(E9:E135))/(128-1)</f>
        <v>2.3629921259842507E-2</v>
      </c>
      <c r="F7" s="5">
        <f>(SUM(F9:F135)-MIN(F9:F135)-MAX(F9:F135))/(128-1)</f>
        <v>1.6294803149606309</v>
      </c>
      <c r="H7" s="6">
        <f>(B7-E7)/B7</f>
        <v>0.93354444395234504</v>
      </c>
      <c r="I7" s="6">
        <f>(C7-F7)/C7</f>
        <v>0.16801749646211209</v>
      </c>
      <c r="J7" s="6">
        <f>B7/C7</f>
        <v>0.181549916377203</v>
      </c>
      <c r="K7" s="6">
        <f>E7/F7</f>
        <v>1.450150765424461E-2</v>
      </c>
    </row>
    <row r="8" spans="1:11" x14ac:dyDescent="0.25">
      <c r="A8" t="s">
        <v>12</v>
      </c>
      <c r="B8" s="7">
        <v>0.997</v>
      </c>
      <c r="C8" s="7">
        <v>7.7530000000000001</v>
      </c>
      <c r="D8" s="7"/>
      <c r="E8" s="7">
        <v>0.224</v>
      </c>
      <c r="F8" s="7">
        <v>7.2409999999999997</v>
      </c>
      <c r="H8" s="8"/>
      <c r="J8" s="11" t="s">
        <v>13</v>
      </c>
      <c r="K8" s="11"/>
    </row>
    <row r="9" spans="1:11" x14ac:dyDescent="0.25">
      <c r="B9">
        <v>0.36199999999999999</v>
      </c>
      <c r="C9">
        <v>2.0070000000000001</v>
      </c>
      <c r="E9">
        <v>2.1999999999999999E-2</v>
      </c>
      <c r="F9">
        <v>1.704</v>
      </c>
      <c r="J9" s="11"/>
      <c r="K9" s="11"/>
    </row>
    <row r="10" spans="1:11" x14ac:dyDescent="0.25">
      <c r="B10">
        <v>0.35299999999999998</v>
      </c>
      <c r="C10">
        <v>1.968</v>
      </c>
      <c r="E10">
        <v>2.1999999999999999E-2</v>
      </c>
      <c r="F10">
        <v>1.7170000000000001</v>
      </c>
      <c r="J10" s="11"/>
      <c r="K10" s="11"/>
    </row>
    <row r="11" spans="1:11" x14ac:dyDescent="0.25">
      <c r="B11">
        <v>0.34599999999999997</v>
      </c>
      <c r="C11">
        <v>1.9259999999999999</v>
      </c>
      <c r="E11">
        <v>2.3E-2</v>
      </c>
      <c r="F11">
        <v>1.579</v>
      </c>
      <c r="J11" s="11"/>
      <c r="K11" s="11"/>
    </row>
    <row r="12" spans="1:11" x14ac:dyDescent="0.25">
      <c r="B12">
        <v>0.34499999999999997</v>
      </c>
      <c r="C12">
        <v>1.92</v>
      </c>
      <c r="E12">
        <v>2.1999999999999999E-2</v>
      </c>
      <c r="F12">
        <v>1.58</v>
      </c>
    </row>
    <row r="13" spans="1:11" x14ac:dyDescent="0.25">
      <c r="B13">
        <v>0.43</v>
      </c>
      <c r="C13">
        <v>2.331</v>
      </c>
      <c r="E13">
        <v>2.1999999999999999E-2</v>
      </c>
      <c r="F13">
        <v>1.7629999999999999</v>
      </c>
    </row>
    <row r="14" spans="1:11" x14ac:dyDescent="0.25">
      <c r="B14">
        <v>0.34499999999999997</v>
      </c>
      <c r="C14">
        <v>1.927</v>
      </c>
      <c r="E14">
        <v>4.1000000000000002E-2</v>
      </c>
      <c r="F14">
        <v>1.623</v>
      </c>
    </row>
    <row r="15" spans="1:11" x14ac:dyDescent="0.25">
      <c r="B15">
        <v>0.33900000000000002</v>
      </c>
      <c r="C15">
        <v>1.8919999999999999</v>
      </c>
      <c r="E15">
        <v>2.1999999999999999E-2</v>
      </c>
      <c r="F15">
        <v>1.546</v>
      </c>
    </row>
    <row r="16" spans="1:11" x14ac:dyDescent="0.25">
      <c r="B16">
        <v>0.34499999999999997</v>
      </c>
      <c r="C16">
        <v>2.2810000000000001</v>
      </c>
      <c r="E16">
        <v>2.1999999999999999E-2</v>
      </c>
      <c r="F16">
        <v>1.54</v>
      </c>
    </row>
    <row r="17" spans="2:6" x14ac:dyDescent="0.25">
      <c r="B17">
        <v>0.34599999999999997</v>
      </c>
      <c r="C17">
        <v>1.8879999999999999</v>
      </c>
      <c r="E17">
        <v>0.03</v>
      </c>
      <c r="F17">
        <v>2.0950000000000002</v>
      </c>
    </row>
    <row r="18" spans="2:6" x14ac:dyDescent="0.25">
      <c r="B18">
        <v>0.33900000000000002</v>
      </c>
      <c r="C18">
        <v>1.8620000000000001</v>
      </c>
      <c r="E18">
        <v>2.3E-2</v>
      </c>
      <c r="F18">
        <v>1.575</v>
      </c>
    </row>
    <row r="19" spans="2:6" x14ac:dyDescent="0.25">
      <c r="B19">
        <v>0.36399999999999999</v>
      </c>
      <c r="C19">
        <v>2.004</v>
      </c>
      <c r="E19">
        <v>2.1999999999999999E-2</v>
      </c>
      <c r="F19">
        <v>1.5389999999999999</v>
      </c>
    </row>
    <row r="20" spans="2:6" x14ac:dyDescent="0.25">
      <c r="B20">
        <v>0.35</v>
      </c>
      <c r="C20">
        <v>1.909</v>
      </c>
      <c r="E20">
        <v>3.2000000000000001E-2</v>
      </c>
      <c r="F20">
        <v>2.452</v>
      </c>
    </row>
    <row r="21" spans="2:6" x14ac:dyDescent="0.25">
      <c r="B21">
        <v>0.34599999999999997</v>
      </c>
      <c r="C21">
        <v>1.87</v>
      </c>
      <c r="E21">
        <v>2.1999999999999999E-2</v>
      </c>
      <c r="F21">
        <v>1.569</v>
      </c>
    </row>
    <row r="22" spans="2:6" x14ac:dyDescent="0.25">
      <c r="B22">
        <v>0.35299999999999998</v>
      </c>
      <c r="C22">
        <v>1.95</v>
      </c>
      <c r="E22">
        <v>2.3E-2</v>
      </c>
      <c r="F22">
        <v>1.5469999999999999</v>
      </c>
    </row>
    <row r="23" spans="2:6" x14ac:dyDescent="0.25">
      <c r="B23">
        <v>0.34799999999999998</v>
      </c>
      <c r="C23">
        <v>1.986</v>
      </c>
      <c r="E23">
        <v>2.1999999999999999E-2</v>
      </c>
      <c r="F23">
        <v>1.534</v>
      </c>
    </row>
    <row r="24" spans="2:6" x14ac:dyDescent="0.25">
      <c r="B24">
        <v>0.36499999999999999</v>
      </c>
      <c r="C24">
        <v>1.9179999999999999</v>
      </c>
      <c r="E24">
        <v>2.3E-2</v>
      </c>
      <c r="F24">
        <v>1.6080000000000001</v>
      </c>
    </row>
    <row r="25" spans="2:6" x14ac:dyDescent="0.25">
      <c r="B25">
        <v>0.36399999999999999</v>
      </c>
      <c r="C25">
        <v>2.0539999999999998</v>
      </c>
      <c r="E25">
        <v>2.1999999999999999E-2</v>
      </c>
      <c r="F25">
        <v>1.5489999999999999</v>
      </c>
    </row>
    <row r="26" spans="2:6" x14ac:dyDescent="0.25">
      <c r="B26">
        <v>0.35</v>
      </c>
      <c r="C26">
        <v>1.929</v>
      </c>
      <c r="E26">
        <v>2.1999999999999999E-2</v>
      </c>
      <c r="F26">
        <v>1.548</v>
      </c>
    </row>
    <row r="27" spans="2:6" x14ac:dyDescent="0.25">
      <c r="B27">
        <v>0.34100000000000003</v>
      </c>
      <c r="C27">
        <v>1.8859999999999999</v>
      </c>
      <c r="E27">
        <v>3.3000000000000002E-2</v>
      </c>
      <c r="F27">
        <v>2.2269999999999999</v>
      </c>
    </row>
    <row r="28" spans="2:6" x14ac:dyDescent="0.25">
      <c r="B28">
        <v>0.443</v>
      </c>
      <c r="C28">
        <v>2.3479999999999999</v>
      </c>
      <c r="E28">
        <v>2.1999999999999999E-2</v>
      </c>
      <c r="F28">
        <v>1.5509999999999999</v>
      </c>
    </row>
    <row r="29" spans="2:6" x14ac:dyDescent="0.25">
      <c r="B29">
        <v>0.373</v>
      </c>
      <c r="C29">
        <v>2.0659999999999998</v>
      </c>
      <c r="E29">
        <v>2.1000000000000001E-2</v>
      </c>
      <c r="F29">
        <v>1.5620000000000001</v>
      </c>
    </row>
    <row r="30" spans="2:6" x14ac:dyDescent="0.25">
      <c r="B30">
        <v>0.34799999999999998</v>
      </c>
      <c r="C30">
        <v>1.879</v>
      </c>
      <c r="E30">
        <v>2.3E-2</v>
      </c>
      <c r="F30">
        <v>1.81</v>
      </c>
    </row>
    <row r="31" spans="2:6" x14ac:dyDescent="0.25">
      <c r="B31">
        <v>0.34300000000000003</v>
      </c>
      <c r="C31">
        <v>1.956</v>
      </c>
      <c r="E31">
        <v>2.4E-2</v>
      </c>
      <c r="F31">
        <v>1.6240000000000001</v>
      </c>
    </row>
    <row r="32" spans="2:6" x14ac:dyDescent="0.25">
      <c r="B32">
        <v>0.57299999999999995</v>
      </c>
      <c r="C32">
        <v>2.39</v>
      </c>
      <c r="E32">
        <v>2.1999999999999999E-2</v>
      </c>
      <c r="F32">
        <v>1.54</v>
      </c>
    </row>
    <row r="33" spans="2:6" x14ac:dyDescent="0.25">
      <c r="B33">
        <v>0.34899999999999998</v>
      </c>
      <c r="C33">
        <v>1.897</v>
      </c>
      <c r="E33">
        <v>2.1999999999999999E-2</v>
      </c>
      <c r="F33">
        <v>1.6850000000000001</v>
      </c>
    </row>
    <row r="34" spans="2:6" x14ac:dyDescent="0.25">
      <c r="B34">
        <v>0.34699999999999998</v>
      </c>
      <c r="C34">
        <v>1.8959999999999999</v>
      </c>
      <c r="E34">
        <v>3.3000000000000002E-2</v>
      </c>
      <c r="F34">
        <v>1.734</v>
      </c>
    </row>
    <row r="35" spans="2:6" x14ac:dyDescent="0.25">
      <c r="B35">
        <v>0.34</v>
      </c>
      <c r="C35">
        <v>2.1349999999999998</v>
      </c>
      <c r="E35">
        <v>2.1999999999999999E-2</v>
      </c>
      <c r="F35">
        <v>1.571</v>
      </c>
    </row>
    <row r="36" spans="2:6" x14ac:dyDescent="0.25">
      <c r="B36">
        <v>0.34699999999999998</v>
      </c>
      <c r="C36">
        <v>1.8959999999999999</v>
      </c>
      <c r="E36">
        <v>2.3E-2</v>
      </c>
      <c r="F36">
        <v>1.544</v>
      </c>
    </row>
    <row r="37" spans="2:6" x14ac:dyDescent="0.25">
      <c r="B37">
        <v>0.35799999999999998</v>
      </c>
      <c r="C37">
        <v>1.998</v>
      </c>
      <c r="E37">
        <v>0.03</v>
      </c>
      <c r="F37">
        <v>2.0339999999999998</v>
      </c>
    </row>
    <row r="38" spans="2:6" x14ac:dyDescent="0.25">
      <c r="B38">
        <v>0.34300000000000003</v>
      </c>
      <c r="C38">
        <v>1.9139999999999999</v>
      </c>
      <c r="E38">
        <v>2.3E-2</v>
      </c>
      <c r="F38">
        <v>1.601</v>
      </c>
    </row>
    <row r="39" spans="2:6" x14ac:dyDescent="0.25">
      <c r="B39">
        <v>0.34899999999999998</v>
      </c>
      <c r="C39">
        <v>1.948</v>
      </c>
      <c r="E39">
        <v>2.1999999999999999E-2</v>
      </c>
      <c r="F39">
        <v>1.5680000000000001</v>
      </c>
    </row>
    <row r="40" spans="2:6" x14ac:dyDescent="0.25">
      <c r="B40">
        <v>0.36199999999999999</v>
      </c>
      <c r="C40">
        <v>2.0329999999999999</v>
      </c>
      <c r="E40">
        <v>2.1999999999999999E-2</v>
      </c>
      <c r="F40">
        <v>1.72</v>
      </c>
    </row>
    <row r="41" spans="2:6" x14ac:dyDescent="0.25">
      <c r="B41">
        <v>0.34699999999999998</v>
      </c>
      <c r="C41">
        <v>1.929</v>
      </c>
      <c r="E41">
        <v>2.1999999999999999E-2</v>
      </c>
      <c r="F41">
        <v>1.577</v>
      </c>
    </row>
    <row r="42" spans="2:6" x14ac:dyDescent="0.25">
      <c r="B42">
        <v>0.34899999999999998</v>
      </c>
      <c r="C42">
        <v>1.917</v>
      </c>
      <c r="E42">
        <v>2.1999999999999999E-2</v>
      </c>
      <c r="F42">
        <v>1.5449999999999999</v>
      </c>
    </row>
    <row r="43" spans="2:6" x14ac:dyDescent="0.25">
      <c r="B43">
        <v>0.36199999999999999</v>
      </c>
      <c r="C43">
        <v>1.9079999999999999</v>
      </c>
      <c r="E43">
        <v>2.3E-2</v>
      </c>
      <c r="F43">
        <v>1.5660000000000001</v>
      </c>
    </row>
    <row r="44" spans="2:6" x14ac:dyDescent="0.25">
      <c r="B44">
        <v>0.36199999999999999</v>
      </c>
      <c r="C44">
        <v>1.899</v>
      </c>
      <c r="E44">
        <v>2.4E-2</v>
      </c>
      <c r="F44">
        <v>1.8149999999999999</v>
      </c>
    </row>
    <row r="45" spans="2:6" x14ac:dyDescent="0.25">
      <c r="B45">
        <v>0.35</v>
      </c>
      <c r="C45">
        <v>2.1520000000000001</v>
      </c>
      <c r="E45">
        <v>2.1999999999999999E-2</v>
      </c>
      <c r="F45">
        <v>1.5529999999999999</v>
      </c>
    </row>
    <row r="46" spans="2:6" x14ac:dyDescent="0.25">
      <c r="B46">
        <v>0.34399999999999997</v>
      </c>
      <c r="C46">
        <v>1.9379999999999999</v>
      </c>
      <c r="E46">
        <v>2.1999999999999999E-2</v>
      </c>
      <c r="F46">
        <v>1.6579999999999999</v>
      </c>
    </row>
    <row r="47" spans="2:6" x14ac:dyDescent="0.25">
      <c r="B47">
        <v>0.34</v>
      </c>
      <c r="C47">
        <v>1.903</v>
      </c>
      <c r="E47">
        <v>2.1999999999999999E-2</v>
      </c>
      <c r="F47">
        <v>1.5609999999999999</v>
      </c>
    </row>
    <row r="48" spans="2:6" x14ac:dyDescent="0.25">
      <c r="B48">
        <v>0.43099999999999999</v>
      </c>
      <c r="C48">
        <v>2.3940000000000001</v>
      </c>
      <c r="E48">
        <v>2.1999999999999999E-2</v>
      </c>
      <c r="F48">
        <v>1.5680000000000001</v>
      </c>
    </row>
    <row r="49" spans="2:6" x14ac:dyDescent="0.25">
      <c r="B49">
        <v>0.34799999999999998</v>
      </c>
      <c r="C49">
        <v>1.952</v>
      </c>
      <c r="E49">
        <v>2.1999999999999999E-2</v>
      </c>
      <c r="F49">
        <v>1.575</v>
      </c>
    </row>
    <row r="50" spans="2:6" x14ac:dyDescent="0.25">
      <c r="B50">
        <v>0.35699999999999998</v>
      </c>
      <c r="C50">
        <v>1.9159999999999999</v>
      </c>
      <c r="E50">
        <v>2.1999999999999999E-2</v>
      </c>
      <c r="F50">
        <v>1.544</v>
      </c>
    </row>
    <row r="51" spans="2:6" x14ac:dyDescent="0.25">
      <c r="B51">
        <v>0.34399999999999997</v>
      </c>
      <c r="C51">
        <v>2.1120000000000001</v>
      </c>
      <c r="E51">
        <v>2.4E-2</v>
      </c>
      <c r="F51">
        <v>1.6439999999999999</v>
      </c>
    </row>
    <row r="52" spans="2:6" x14ac:dyDescent="0.25">
      <c r="B52">
        <v>0.35</v>
      </c>
      <c r="C52">
        <v>1.903</v>
      </c>
      <c r="E52">
        <v>2.1999999999999999E-2</v>
      </c>
      <c r="F52">
        <v>1.5880000000000001</v>
      </c>
    </row>
    <row r="53" spans="2:6" x14ac:dyDescent="0.25">
      <c r="B53">
        <v>0.34599999999999997</v>
      </c>
      <c r="C53">
        <v>2.0510000000000002</v>
      </c>
      <c r="E53">
        <v>2.1999999999999999E-2</v>
      </c>
      <c r="F53">
        <v>1.546</v>
      </c>
    </row>
    <row r="54" spans="2:6" x14ac:dyDescent="0.25">
      <c r="B54">
        <v>0.34399999999999997</v>
      </c>
      <c r="C54">
        <v>1.8759999999999999</v>
      </c>
      <c r="E54">
        <v>2.1999999999999999E-2</v>
      </c>
      <c r="F54">
        <v>1.5580000000000001</v>
      </c>
    </row>
    <row r="55" spans="2:6" x14ac:dyDescent="0.25">
      <c r="B55">
        <v>0.35899999999999999</v>
      </c>
      <c r="C55">
        <v>1.994</v>
      </c>
      <c r="E55">
        <v>2.3E-2</v>
      </c>
      <c r="F55">
        <v>1.59</v>
      </c>
    </row>
    <row r="56" spans="2:6" x14ac:dyDescent="0.25">
      <c r="B56">
        <v>0.34399999999999997</v>
      </c>
      <c r="C56">
        <v>1.917</v>
      </c>
      <c r="E56">
        <v>2.5999999999999999E-2</v>
      </c>
      <c r="F56">
        <v>1.7270000000000001</v>
      </c>
    </row>
    <row r="57" spans="2:6" x14ac:dyDescent="0.25">
      <c r="B57">
        <v>0.34</v>
      </c>
      <c r="C57">
        <v>1.9019999999999999</v>
      </c>
      <c r="E57">
        <v>2.1999999999999999E-2</v>
      </c>
      <c r="F57">
        <v>1.542</v>
      </c>
    </row>
    <row r="58" spans="2:6" x14ac:dyDescent="0.25">
      <c r="B58">
        <v>0.372</v>
      </c>
      <c r="C58">
        <v>1.988</v>
      </c>
      <c r="E58">
        <v>4.2999999999999997E-2</v>
      </c>
      <c r="F58">
        <v>1.994</v>
      </c>
    </row>
    <row r="59" spans="2:6" x14ac:dyDescent="0.25">
      <c r="B59">
        <v>0.34</v>
      </c>
      <c r="C59">
        <v>1.899</v>
      </c>
      <c r="E59">
        <v>2.1999999999999999E-2</v>
      </c>
      <c r="F59">
        <v>1.6459999999999999</v>
      </c>
    </row>
    <row r="60" spans="2:6" x14ac:dyDescent="0.25">
      <c r="B60">
        <v>0.34799999999999998</v>
      </c>
      <c r="C60">
        <v>1.893</v>
      </c>
      <c r="E60">
        <v>2.1999999999999999E-2</v>
      </c>
      <c r="F60">
        <v>1.615</v>
      </c>
    </row>
    <row r="61" spans="2:6" x14ac:dyDescent="0.25">
      <c r="B61">
        <v>0.41799999999999998</v>
      </c>
      <c r="C61">
        <v>2.234</v>
      </c>
      <c r="E61">
        <v>2.1999999999999999E-2</v>
      </c>
      <c r="F61">
        <v>1.885</v>
      </c>
    </row>
    <row r="62" spans="2:6" x14ac:dyDescent="0.25">
      <c r="B62">
        <v>0.34300000000000003</v>
      </c>
      <c r="C62">
        <v>1.9470000000000001</v>
      </c>
      <c r="E62">
        <v>0.03</v>
      </c>
      <c r="F62">
        <v>1.6870000000000001</v>
      </c>
    </row>
    <row r="63" spans="2:6" x14ac:dyDescent="0.25">
      <c r="B63">
        <v>0.36099999999999999</v>
      </c>
      <c r="C63">
        <v>1.897</v>
      </c>
      <c r="E63">
        <v>2.4E-2</v>
      </c>
      <c r="F63">
        <v>1.597</v>
      </c>
    </row>
    <row r="64" spans="2:6" x14ac:dyDescent="0.25">
      <c r="B64">
        <v>0.38800000000000001</v>
      </c>
      <c r="C64">
        <v>2.153</v>
      </c>
      <c r="E64">
        <v>2.1999999999999999E-2</v>
      </c>
      <c r="F64">
        <v>1.552</v>
      </c>
    </row>
    <row r="65" spans="2:6" x14ac:dyDescent="0.25">
      <c r="B65">
        <v>0.35599999999999998</v>
      </c>
      <c r="C65">
        <v>1.9370000000000001</v>
      </c>
      <c r="E65">
        <v>2.1999999999999999E-2</v>
      </c>
      <c r="F65">
        <v>1.6120000000000001</v>
      </c>
    </row>
    <row r="66" spans="2:6" x14ac:dyDescent="0.25">
      <c r="B66">
        <v>0.35099999999999998</v>
      </c>
      <c r="C66">
        <v>1.9</v>
      </c>
      <c r="E66">
        <v>2.3E-2</v>
      </c>
      <c r="F66">
        <v>1.581</v>
      </c>
    </row>
    <row r="67" spans="2:6" x14ac:dyDescent="0.25">
      <c r="B67">
        <v>0.35399999999999998</v>
      </c>
      <c r="C67">
        <v>1.9390000000000001</v>
      </c>
      <c r="E67">
        <v>2.1999999999999999E-2</v>
      </c>
      <c r="F67">
        <v>1.524</v>
      </c>
    </row>
    <row r="68" spans="2:6" x14ac:dyDescent="0.25">
      <c r="B68">
        <v>0.35699999999999998</v>
      </c>
      <c r="C68">
        <v>1.9510000000000001</v>
      </c>
      <c r="E68">
        <v>3.2000000000000001E-2</v>
      </c>
      <c r="F68">
        <v>2.35</v>
      </c>
    </row>
    <row r="69" spans="2:6" x14ac:dyDescent="0.25">
      <c r="B69">
        <v>0.35199999999999998</v>
      </c>
      <c r="C69">
        <v>1.9019999999999999</v>
      </c>
      <c r="E69">
        <v>3.1E-2</v>
      </c>
      <c r="F69">
        <v>1.611</v>
      </c>
    </row>
    <row r="70" spans="2:6" x14ac:dyDescent="0.25">
      <c r="B70">
        <v>0.35099999999999998</v>
      </c>
      <c r="C70">
        <v>1.905</v>
      </c>
      <c r="E70">
        <v>2.1000000000000001E-2</v>
      </c>
      <c r="F70">
        <v>1.528</v>
      </c>
    </row>
    <row r="71" spans="2:6" x14ac:dyDescent="0.25">
      <c r="B71">
        <v>0.36299999999999999</v>
      </c>
      <c r="C71">
        <v>2.1440000000000001</v>
      </c>
      <c r="E71">
        <v>2.1999999999999999E-2</v>
      </c>
      <c r="F71">
        <v>1.575</v>
      </c>
    </row>
    <row r="72" spans="2:6" x14ac:dyDescent="0.25">
      <c r="B72">
        <v>0.35199999999999998</v>
      </c>
      <c r="C72">
        <v>1.901</v>
      </c>
      <c r="E72">
        <v>2.3E-2</v>
      </c>
      <c r="F72">
        <v>1.706</v>
      </c>
    </row>
    <row r="73" spans="2:6" x14ac:dyDescent="0.25">
      <c r="B73">
        <v>0.35</v>
      </c>
      <c r="C73">
        <v>1.893</v>
      </c>
      <c r="E73">
        <v>2.1999999999999999E-2</v>
      </c>
      <c r="F73">
        <v>1.5589999999999999</v>
      </c>
    </row>
    <row r="74" spans="2:6" x14ac:dyDescent="0.25">
      <c r="B74">
        <v>0.55700000000000005</v>
      </c>
      <c r="C74">
        <v>2.2610000000000001</v>
      </c>
      <c r="E74">
        <v>2.3E-2</v>
      </c>
      <c r="F74">
        <v>1.5920000000000001</v>
      </c>
    </row>
    <row r="75" spans="2:6" x14ac:dyDescent="0.25">
      <c r="B75">
        <v>0.36699999999999999</v>
      </c>
      <c r="C75">
        <v>1.9339999999999999</v>
      </c>
      <c r="E75">
        <v>2.4E-2</v>
      </c>
      <c r="F75">
        <v>1.8109999999999999</v>
      </c>
    </row>
    <row r="76" spans="2:6" x14ac:dyDescent="0.25">
      <c r="B76">
        <v>0.36099999999999999</v>
      </c>
      <c r="C76">
        <v>1.8959999999999999</v>
      </c>
      <c r="E76">
        <v>2.1999999999999999E-2</v>
      </c>
      <c r="F76">
        <v>1.5820000000000001</v>
      </c>
    </row>
    <row r="77" spans="2:6" x14ac:dyDescent="0.25">
      <c r="B77">
        <v>0.36299999999999999</v>
      </c>
      <c r="C77">
        <v>1.91</v>
      </c>
      <c r="E77">
        <v>2.1999999999999999E-2</v>
      </c>
      <c r="F77">
        <v>1.58</v>
      </c>
    </row>
    <row r="78" spans="2:6" x14ac:dyDescent="0.25">
      <c r="B78">
        <v>0.34599999999999997</v>
      </c>
      <c r="C78">
        <v>1.9370000000000001</v>
      </c>
      <c r="E78">
        <v>2.1999999999999999E-2</v>
      </c>
      <c r="F78">
        <v>1.6140000000000001</v>
      </c>
    </row>
    <row r="79" spans="2:6" x14ac:dyDescent="0.25">
      <c r="B79">
        <v>0.34200000000000003</v>
      </c>
      <c r="C79">
        <v>1.9019999999999999</v>
      </c>
      <c r="E79">
        <v>2.1999999999999999E-2</v>
      </c>
      <c r="F79">
        <v>1.609</v>
      </c>
    </row>
    <row r="80" spans="2:6" x14ac:dyDescent="0.25">
      <c r="B80">
        <v>0.34399999999999997</v>
      </c>
      <c r="C80">
        <v>1.9079999999999999</v>
      </c>
      <c r="E80">
        <v>2.1999999999999999E-2</v>
      </c>
      <c r="F80">
        <v>1.53</v>
      </c>
    </row>
    <row r="81" spans="2:6" x14ac:dyDescent="0.25">
      <c r="B81">
        <v>0.34599999999999997</v>
      </c>
      <c r="C81">
        <v>1.9590000000000001</v>
      </c>
      <c r="E81">
        <v>2.1000000000000001E-2</v>
      </c>
      <c r="F81">
        <v>1.5660000000000001</v>
      </c>
    </row>
    <row r="82" spans="2:6" x14ac:dyDescent="0.25">
      <c r="B82">
        <v>0.34100000000000003</v>
      </c>
      <c r="C82">
        <v>1.8759999999999999</v>
      </c>
      <c r="E82">
        <v>2.3E-2</v>
      </c>
      <c r="F82">
        <v>1.669</v>
      </c>
    </row>
    <row r="83" spans="2:6" x14ac:dyDescent="0.25">
      <c r="B83">
        <v>0.36299999999999999</v>
      </c>
      <c r="C83">
        <v>2.028</v>
      </c>
      <c r="E83">
        <v>3.4000000000000002E-2</v>
      </c>
      <c r="F83">
        <v>1.5840000000000001</v>
      </c>
    </row>
    <row r="84" spans="2:6" x14ac:dyDescent="0.25">
      <c r="B84">
        <v>0.36899999999999999</v>
      </c>
      <c r="C84">
        <v>2.19</v>
      </c>
      <c r="E84">
        <v>2.3E-2</v>
      </c>
      <c r="F84">
        <v>1.5529999999999999</v>
      </c>
    </row>
    <row r="85" spans="2:6" x14ac:dyDescent="0.25">
      <c r="B85">
        <v>0.34899999999999998</v>
      </c>
      <c r="C85">
        <v>1.8979999999999999</v>
      </c>
      <c r="E85">
        <v>2.1999999999999999E-2</v>
      </c>
      <c r="F85">
        <v>1.706</v>
      </c>
    </row>
    <row r="86" spans="2:6" x14ac:dyDescent="0.25">
      <c r="B86">
        <v>0.35599999999999998</v>
      </c>
      <c r="C86">
        <v>1.9339999999999999</v>
      </c>
      <c r="E86">
        <v>2.3E-2</v>
      </c>
      <c r="F86">
        <v>1.595</v>
      </c>
    </row>
    <row r="87" spans="2:6" x14ac:dyDescent="0.25">
      <c r="B87">
        <v>0.36299999999999999</v>
      </c>
      <c r="C87">
        <v>2.0779999999999998</v>
      </c>
      <c r="E87">
        <v>2.3E-2</v>
      </c>
      <c r="F87">
        <v>1.58</v>
      </c>
    </row>
    <row r="88" spans="2:6" x14ac:dyDescent="0.25">
      <c r="B88">
        <v>0.34200000000000003</v>
      </c>
      <c r="C88">
        <v>1.91</v>
      </c>
      <c r="E88">
        <v>2.1999999999999999E-2</v>
      </c>
      <c r="F88">
        <v>1.5529999999999999</v>
      </c>
    </row>
    <row r="89" spans="2:6" x14ac:dyDescent="0.25">
      <c r="B89">
        <v>0.34499999999999997</v>
      </c>
      <c r="C89">
        <v>1.9279999999999999</v>
      </c>
      <c r="E89">
        <v>2.4E-2</v>
      </c>
      <c r="F89">
        <v>1.669</v>
      </c>
    </row>
    <row r="90" spans="2:6" x14ac:dyDescent="0.25">
      <c r="B90">
        <v>0.55000000000000004</v>
      </c>
      <c r="C90">
        <v>2.6259999999999999</v>
      </c>
      <c r="E90">
        <v>2.1999999999999999E-2</v>
      </c>
      <c r="F90">
        <v>1.589</v>
      </c>
    </row>
    <row r="91" spans="2:6" x14ac:dyDescent="0.25">
      <c r="B91">
        <v>0.34899999999999998</v>
      </c>
      <c r="C91">
        <v>1.8979999999999999</v>
      </c>
      <c r="E91">
        <v>2.1999999999999999E-2</v>
      </c>
      <c r="F91">
        <v>1.5780000000000001</v>
      </c>
    </row>
    <row r="92" spans="2:6" x14ac:dyDescent="0.25">
      <c r="B92">
        <v>0.34699999999999998</v>
      </c>
      <c r="C92">
        <v>1.891</v>
      </c>
      <c r="E92">
        <v>0.126</v>
      </c>
      <c r="F92">
        <v>2.085</v>
      </c>
    </row>
    <row r="93" spans="2:6" x14ac:dyDescent="0.25">
      <c r="B93">
        <v>0.34399999999999997</v>
      </c>
      <c r="C93">
        <v>2.109</v>
      </c>
      <c r="E93">
        <v>2.1999999999999999E-2</v>
      </c>
      <c r="F93">
        <v>1.5649999999999999</v>
      </c>
    </row>
    <row r="94" spans="2:6" x14ac:dyDescent="0.25">
      <c r="B94">
        <v>0.36699999999999999</v>
      </c>
      <c r="C94">
        <v>1.9350000000000001</v>
      </c>
      <c r="E94">
        <v>2.1000000000000001E-2</v>
      </c>
      <c r="F94">
        <v>1.544</v>
      </c>
    </row>
    <row r="95" spans="2:6" x14ac:dyDescent="0.25">
      <c r="B95">
        <v>0.36399999999999999</v>
      </c>
      <c r="C95">
        <v>1.9239999999999999</v>
      </c>
      <c r="E95">
        <v>2.1999999999999999E-2</v>
      </c>
      <c r="F95">
        <v>1.5349999999999999</v>
      </c>
    </row>
    <row r="96" spans="2:6" x14ac:dyDescent="0.25">
      <c r="B96">
        <v>0.36099999999999999</v>
      </c>
      <c r="C96">
        <v>1.9079999999999999</v>
      </c>
      <c r="E96">
        <v>3.1E-2</v>
      </c>
      <c r="F96">
        <v>1.63</v>
      </c>
    </row>
    <row r="97" spans="2:6" x14ac:dyDescent="0.25">
      <c r="B97">
        <v>0.34599999999999997</v>
      </c>
      <c r="C97">
        <v>1.9530000000000001</v>
      </c>
      <c r="E97">
        <v>2.3E-2</v>
      </c>
      <c r="F97">
        <v>1.548</v>
      </c>
    </row>
    <row r="98" spans="2:6" x14ac:dyDescent="0.25">
      <c r="B98">
        <v>0.34200000000000003</v>
      </c>
      <c r="C98">
        <v>2.004</v>
      </c>
      <c r="E98">
        <v>2.1999999999999999E-2</v>
      </c>
      <c r="F98">
        <v>1.5669999999999999</v>
      </c>
    </row>
    <row r="99" spans="2:6" x14ac:dyDescent="0.25">
      <c r="B99">
        <v>0.37</v>
      </c>
      <c r="C99">
        <v>1.9390000000000001</v>
      </c>
      <c r="E99">
        <v>7.0000000000000007E-2</v>
      </c>
      <c r="F99">
        <v>1.9750000000000001</v>
      </c>
    </row>
    <row r="100" spans="2:6" x14ac:dyDescent="0.25">
      <c r="B100">
        <v>0.34699999999999998</v>
      </c>
      <c r="C100">
        <v>1.984</v>
      </c>
      <c r="E100">
        <v>2.1999999999999999E-2</v>
      </c>
      <c r="F100">
        <v>1.6160000000000001</v>
      </c>
    </row>
    <row r="101" spans="2:6" x14ac:dyDescent="0.25">
      <c r="B101">
        <v>0.36699999999999999</v>
      </c>
      <c r="C101">
        <v>2.0310000000000001</v>
      </c>
      <c r="E101">
        <v>2.1999999999999999E-2</v>
      </c>
      <c r="F101">
        <v>1.5549999999999999</v>
      </c>
    </row>
    <row r="102" spans="2:6" x14ac:dyDescent="0.25">
      <c r="B102">
        <v>0.34200000000000003</v>
      </c>
      <c r="C102">
        <v>1.91</v>
      </c>
      <c r="E102">
        <v>2.4E-2</v>
      </c>
      <c r="F102">
        <v>1.913</v>
      </c>
    </row>
    <row r="103" spans="2:6" x14ac:dyDescent="0.25">
      <c r="B103">
        <v>0.34899999999999998</v>
      </c>
      <c r="C103">
        <v>2.194</v>
      </c>
      <c r="E103">
        <v>2.3E-2</v>
      </c>
      <c r="F103">
        <v>1.639</v>
      </c>
    </row>
    <row r="104" spans="2:6" x14ac:dyDescent="0.25">
      <c r="B104">
        <v>0.51900000000000002</v>
      </c>
      <c r="C104">
        <v>2.484</v>
      </c>
      <c r="E104">
        <v>2.1999999999999999E-2</v>
      </c>
      <c r="F104">
        <v>1.589</v>
      </c>
    </row>
    <row r="105" spans="2:6" x14ac:dyDescent="0.25">
      <c r="B105">
        <v>0.35099999999999998</v>
      </c>
      <c r="C105">
        <v>1.8959999999999999</v>
      </c>
      <c r="E105">
        <v>2.1999999999999999E-2</v>
      </c>
      <c r="F105">
        <v>1.7010000000000001</v>
      </c>
    </row>
    <row r="106" spans="2:6" x14ac:dyDescent="0.25">
      <c r="B106">
        <v>0.36099999999999999</v>
      </c>
      <c r="C106">
        <v>2.2879999999999998</v>
      </c>
      <c r="E106">
        <v>2.4E-2</v>
      </c>
      <c r="F106">
        <v>1.9710000000000001</v>
      </c>
    </row>
    <row r="107" spans="2:6" x14ac:dyDescent="0.25">
      <c r="B107">
        <v>0.376</v>
      </c>
      <c r="C107">
        <v>1.972</v>
      </c>
      <c r="E107">
        <v>2.4E-2</v>
      </c>
      <c r="F107">
        <v>1.704</v>
      </c>
    </row>
    <row r="108" spans="2:6" x14ac:dyDescent="0.25">
      <c r="B108">
        <v>0.36299999999999999</v>
      </c>
      <c r="C108">
        <v>1.9139999999999999</v>
      </c>
      <c r="E108">
        <v>2.1999999999999999E-2</v>
      </c>
      <c r="F108">
        <v>1.5860000000000001</v>
      </c>
    </row>
    <row r="109" spans="2:6" x14ac:dyDescent="0.25">
      <c r="B109">
        <v>0.36099999999999999</v>
      </c>
      <c r="C109">
        <v>1.901</v>
      </c>
      <c r="E109">
        <v>2.1999999999999999E-2</v>
      </c>
      <c r="F109">
        <v>1.7569999999999999</v>
      </c>
    </row>
    <row r="110" spans="2:6" x14ac:dyDescent="0.25">
      <c r="B110">
        <v>0.34499999999999997</v>
      </c>
      <c r="C110">
        <v>1.9810000000000001</v>
      </c>
      <c r="E110">
        <v>2.3E-2</v>
      </c>
      <c r="F110">
        <v>1.621</v>
      </c>
    </row>
    <row r="111" spans="2:6" x14ac:dyDescent="0.25">
      <c r="B111">
        <v>0.34300000000000003</v>
      </c>
      <c r="C111">
        <v>1.911</v>
      </c>
      <c r="E111">
        <v>2.1999999999999999E-2</v>
      </c>
      <c r="F111">
        <v>1.528</v>
      </c>
    </row>
    <row r="112" spans="2:6" x14ac:dyDescent="0.25">
      <c r="B112">
        <v>0.34200000000000003</v>
      </c>
      <c r="C112">
        <v>2.024</v>
      </c>
      <c r="E112">
        <v>2.1999999999999999E-2</v>
      </c>
      <c r="F112">
        <v>1.5760000000000001</v>
      </c>
    </row>
    <row r="113" spans="2:6" x14ac:dyDescent="0.25">
      <c r="B113">
        <v>0.34599999999999997</v>
      </c>
      <c r="C113">
        <v>1.9610000000000001</v>
      </c>
      <c r="E113">
        <v>2.3E-2</v>
      </c>
      <c r="F113">
        <v>1.641</v>
      </c>
    </row>
    <row r="114" spans="2:6" x14ac:dyDescent="0.25">
      <c r="B114">
        <v>0.34200000000000003</v>
      </c>
      <c r="C114">
        <v>1.9139999999999999</v>
      </c>
      <c r="E114">
        <v>2.3E-2</v>
      </c>
      <c r="F114">
        <v>1.5980000000000001</v>
      </c>
    </row>
    <row r="115" spans="2:6" x14ac:dyDescent="0.25">
      <c r="B115">
        <v>0.34499999999999997</v>
      </c>
      <c r="C115">
        <v>1.9279999999999999</v>
      </c>
      <c r="E115">
        <v>2.4E-2</v>
      </c>
      <c r="F115">
        <v>1.6419999999999999</v>
      </c>
    </row>
    <row r="116" spans="2:6" x14ac:dyDescent="0.25">
      <c r="B116">
        <v>0.35299999999999998</v>
      </c>
      <c r="C116">
        <v>2.1789999999999998</v>
      </c>
      <c r="E116">
        <v>2.9000000000000001E-2</v>
      </c>
      <c r="F116">
        <v>1.9379999999999999</v>
      </c>
    </row>
    <row r="117" spans="2:6" x14ac:dyDescent="0.25">
      <c r="B117">
        <v>0.34499999999999997</v>
      </c>
      <c r="C117">
        <v>1.8879999999999999</v>
      </c>
      <c r="E117">
        <v>2.3E-2</v>
      </c>
      <c r="F117">
        <v>1.627</v>
      </c>
    </row>
    <row r="118" spans="2:6" x14ac:dyDescent="0.25">
      <c r="B118">
        <v>0.34100000000000003</v>
      </c>
      <c r="C118">
        <v>1.867</v>
      </c>
      <c r="E118">
        <v>2.1999999999999999E-2</v>
      </c>
      <c r="F118">
        <v>1.5569999999999999</v>
      </c>
    </row>
    <row r="119" spans="2:6" x14ac:dyDescent="0.25">
      <c r="B119">
        <v>0.41299999999999998</v>
      </c>
      <c r="C119">
        <v>2.331</v>
      </c>
      <c r="E119">
        <v>2.4E-2</v>
      </c>
      <c r="F119">
        <v>1.6160000000000001</v>
      </c>
    </row>
    <row r="120" spans="2:6" x14ac:dyDescent="0.25">
      <c r="B120">
        <v>0.34300000000000003</v>
      </c>
      <c r="C120">
        <v>1.883</v>
      </c>
      <c r="E120">
        <v>2.3E-2</v>
      </c>
      <c r="F120">
        <v>1.6339999999999999</v>
      </c>
    </row>
    <row r="121" spans="2:6" x14ac:dyDescent="0.25">
      <c r="B121">
        <v>0.33600000000000002</v>
      </c>
      <c r="C121">
        <v>1.851</v>
      </c>
      <c r="E121">
        <v>2.1999999999999999E-2</v>
      </c>
      <c r="F121">
        <v>1.5609999999999999</v>
      </c>
    </row>
    <row r="122" spans="2:6" x14ac:dyDescent="0.25">
      <c r="B122">
        <v>0.34499999999999997</v>
      </c>
      <c r="C122">
        <v>1.925</v>
      </c>
      <c r="E122">
        <v>2.3E-2</v>
      </c>
      <c r="F122">
        <v>2.0489999999999999</v>
      </c>
    </row>
    <row r="123" spans="2:6" x14ac:dyDescent="0.25">
      <c r="B123">
        <v>0.35</v>
      </c>
      <c r="C123">
        <v>1.9039999999999999</v>
      </c>
      <c r="E123">
        <v>2.3E-2</v>
      </c>
      <c r="F123">
        <v>1.8149999999999999</v>
      </c>
    </row>
    <row r="124" spans="2:6" x14ac:dyDescent="0.25">
      <c r="B124">
        <v>0.33800000000000002</v>
      </c>
      <c r="C124">
        <v>1.849</v>
      </c>
      <c r="E124">
        <v>2.3E-2</v>
      </c>
      <c r="F124">
        <v>1.639</v>
      </c>
    </row>
    <row r="125" spans="2:6" x14ac:dyDescent="0.25">
      <c r="B125">
        <v>0.35799999999999998</v>
      </c>
      <c r="C125">
        <v>1.917</v>
      </c>
      <c r="E125">
        <v>2.1999999999999999E-2</v>
      </c>
      <c r="F125">
        <v>1.696</v>
      </c>
    </row>
    <row r="126" spans="2:6" x14ac:dyDescent="0.25">
      <c r="B126">
        <v>0.34899999999999998</v>
      </c>
      <c r="C126">
        <v>1.917</v>
      </c>
      <c r="E126">
        <v>2.1999999999999999E-2</v>
      </c>
      <c r="F126">
        <v>1.5880000000000001</v>
      </c>
    </row>
    <row r="127" spans="2:6" x14ac:dyDescent="0.25">
      <c r="B127">
        <v>0.34100000000000003</v>
      </c>
      <c r="C127">
        <v>1.8540000000000001</v>
      </c>
      <c r="E127">
        <v>2.3E-2</v>
      </c>
      <c r="F127">
        <v>1.63</v>
      </c>
    </row>
    <row r="128" spans="2:6" x14ac:dyDescent="0.25">
      <c r="B128">
        <v>0.34499999999999997</v>
      </c>
      <c r="C128">
        <v>1.8660000000000001</v>
      </c>
      <c r="E128">
        <v>2.1999999999999999E-2</v>
      </c>
      <c r="F128">
        <v>1.726</v>
      </c>
    </row>
    <row r="129" spans="2:6" x14ac:dyDescent="0.25">
      <c r="B129">
        <v>0.45</v>
      </c>
      <c r="C129">
        <v>2.149</v>
      </c>
      <c r="E129">
        <v>2.7E-2</v>
      </c>
      <c r="F129">
        <v>1.9239999999999999</v>
      </c>
    </row>
    <row r="130" spans="2:6" x14ac:dyDescent="0.25">
      <c r="B130">
        <v>0.37</v>
      </c>
      <c r="C130">
        <v>2.2570000000000001</v>
      </c>
      <c r="E130">
        <v>2.4E-2</v>
      </c>
      <c r="F130">
        <v>1.599</v>
      </c>
    </row>
    <row r="131" spans="2:6" x14ac:dyDescent="0.25">
      <c r="B131">
        <v>0.34799999999999998</v>
      </c>
      <c r="C131">
        <v>1.887</v>
      </c>
      <c r="E131">
        <v>2.4E-2</v>
      </c>
      <c r="F131">
        <v>1.649</v>
      </c>
    </row>
    <row r="132" spans="2:6" x14ac:dyDescent="0.25">
      <c r="B132">
        <v>0.45600000000000002</v>
      </c>
      <c r="C132">
        <v>2.274</v>
      </c>
      <c r="E132">
        <v>2.3E-2</v>
      </c>
      <c r="F132">
        <v>1.5760000000000001</v>
      </c>
    </row>
    <row r="133" spans="2:6" x14ac:dyDescent="0.25">
      <c r="B133">
        <v>0.34499999999999997</v>
      </c>
      <c r="C133">
        <v>1.8879999999999999</v>
      </c>
      <c r="E133">
        <v>2.3E-2</v>
      </c>
      <c r="F133">
        <v>1.8180000000000001</v>
      </c>
    </row>
    <row r="134" spans="2:6" x14ac:dyDescent="0.25">
      <c r="B134">
        <v>0.34200000000000003</v>
      </c>
      <c r="C134">
        <v>1.86</v>
      </c>
      <c r="E134">
        <v>2.1000000000000001E-2</v>
      </c>
      <c r="F134">
        <v>1.6220000000000001</v>
      </c>
    </row>
    <row r="135" spans="2:6" x14ac:dyDescent="0.25">
      <c r="B135">
        <v>0.42699999999999999</v>
      </c>
      <c r="C135">
        <v>2.827</v>
      </c>
      <c r="E135">
        <v>2.1999999999999999E-2</v>
      </c>
      <c r="F135">
        <v>1.5920000000000001</v>
      </c>
    </row>
  </sheetData>
  <mergeCells count="9">
    <mergeCell ref="B4:D4"/>
    <mergeCell ref="E4:F4"/>
    <mergeCell ref="J8:K11"/>
    <mergeCell ref="B1:D1"/>
    <mergeCell ref="E1:F1"/>
    <mergeCell ref="B2:D2"/>
    <mergeCell ref="E2:F2"/>
    <mergeCell ref="B3:C3"/>
    <mergeCell ref="E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explain</vt:lpstr>
      <vt:lpstr>eq_not_same_var</vt:lpstr>
      <vt:lpstr>eq_same_var</vt:lpstr>
      <vt:lpstr>in_not_same_var</vt:lpstr>
      <vt:lpstr>in_same_var</vt:lpstr>
      <vt:lpstr>in_limit_not_same_var</vt:lpstr>
      <vt:lpstr>in_limit_same_var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2026-10-24T09:45:57Z</dcterms:created>
  <dcterms:modified xsi:type="dcterms:W3CDTF">2026-10-25T08:53:52Z</dcterms:modified>
</cp:coreProperties>
</file>