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04" windowWidth="11460" windowHeight="3660" activeTab="1"/>
  </bookViews>
  <sheets>
    <sheet name="setup" sheetId="1" r:id="rId1"/>
    <sheet name="Test resul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2" l="1"/>
  <c r="L13" i="2"/>
  <c r="L12" i="2"/>
  <c r="L11" i="2"/>
  <c r="L10" i="2"/>
  <c r="L9" i="2"/>
  <c r="L8" i="2"/>
  <c r="K14" i="2"/>
  <c r="K13" i="2"/>
  <c r="K12" i="2"/>
  <c r="K11" i="2"/>
  <c r="K10" i="2"/>
  <c r="K9" i="2"/>
  <c r="K8" i="2"/>
  <c r="J9" i="2"/>
  <c r="J10" i="2"/>
  <c r="J11" i="2"/>
  <c r="J12" i="2"/>
  <c r="J13" i="2"/>
  <c r="J14" i="2"/>
  <c r="J8" i="2"/>
</calcChain>
</file>

<file path=xl/sharedStrings.xml><?xml version="1.0" encoding="utf-8"?>
<sst xmlns="http://schemas.openxmlformats.org/spreadsheetml/2006/main" count="25" uniqueCount="19">
  <si>
    <t>Query</t>
  </si>
  <si>
    <t>selectivity(millions)</t>
  </si>
  <si>
    <t>Seq scan(ms)</t>
  </si>
  <si>
    <t>HashAgg+Parallel scan(ms)</t>
  </si>
  <si>
    <t>2 workers</t>
  </si>
  <si>
    <t>4 workers</t>
  </si>
  <si>
    <t>8 workers</t>
  </si>
  <si>
    <t>Query -1 with $1 = '001'</t>
  </si>
  <si>
    <t>Query -1 with $1 = '004'</t>
  </si>
  <si>
    <t>Query -1 with $1 = '008'</t>
  </si>
  <si>
    <t>Query -1 with $1 = '016'</t>
  </si>
  <si>
    <t>Query -1 with $1 = '030'</t>
  </si>
  <si>
    <t>Query -1 with $1 = '060'</t>
  </si>
  <si>
    <t>Query -1 with $1 = '080'</t>
  </si>
  <si>
    <t>Diff</t>
  </si>
  <si>
    <r>
      <t xml:space="preserve">Configuration
=============
</t>
    </r>
    <r>
      <rPr>
        <sz val="11"/>
        <color theme="1"/>
        <rFont val="Calibri"/>
        <family val="2"/>
        <scheme val="minor"/>
      </rPr>
      <t>shared_buffers - 12GB
max_wal_size - 5GB
checkpoint_timeout - 5min
work_mem - 1GB
max_parallel_degree - 8
parallel_tuple_cost - 0
parallel_setup_cost - 0</t>
    </r>
  </si>
  <si>
    <r>
      <rPr>
        <b/>
        <sz val="11"/>
        <color theme="1"/>
        <rFont val="Calibri"/>
        <family val="2"/>
        <scheme val="minor"/>
      </rPr>
      <t>System</t>
    </r>
    <r>
      <rPr>
        <sz val="11"/>
        <color theme="1"/>
        <rFont val="Calibri"/>
        <family val="2"/>
        <scheme val="minor"/>
      </rPr>
      <t xml:space="preserve">
CPU - 16 core
RAM - 252GB</t>
    </r>
  </si>
  <si>
    <t>Table size - 18GB
Total records - 40 Million</t>
  </si>
  <si>
    <t>Parallel Hashagg+scan(ms)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</si>
</sst>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1" xfId="1" applyFont="1" applyBorder="1"/>
    <xf numFmtId="0" fontId="2" fillId="0" borderId="1" xfId="1" applyFont="1" applyBorder="1" applyAlignment="1">
      <alignment wrapText="1"/>
    </xf>
    <xf numFmtId="2" fontId="2" fillId="0" borderId="1" xfId="1" applyNumberFormat="1" applyBorder="1"/>
    <xf numFmtId="0" fontId="2" fillId="0" borderId="1" xfId="1" applyBorder="1"/>
    <xf numFmtId="10" fontId="2" fillId="0" borderId="1" xfId="1" applyNumberFormat="1" applyBorder="1"/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7" sqref="B7"/>
    </sheetView>
  </sheetViews>
  <sheetFormatPr defaultRowHeight="14.4" x14ac:dyDescent="0.3"/>
  <cols>
    <col min="1" max="1" width="44.77734375" customWidth="1"/>
  </cols>
  <sheetData>
    <row r="1" spans="1:1" ht="148.19999999999999" customHeight="1" x14ac:dyDescent="0.3">
      <c r="A1" s="3" t="s">
        <v>15</v>
      </c>
    </row>
    <row r="4" spans="1:1" ht="57.6" x14ac:dyDescent="0.3">
      <c r="A4" s="9" t="s">
        <v>16</v>
      </c>
    </row>
    <row r="7" spans="1:1" ht="28.8" x14ac:dyDescent="0.3">
      <c r="A7" s="9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4"/>
  <sheetViews>
    <sheetView tabSelected="1" topLeftCell="A4" workbookViewId="0">
      <selection activeCell="K24" sqref="K24"/>
    </sheetView>
  </sheetViews>
  <sheetFormatPr defaultRowHeight="14.4" x14ac:dyDescent="0.3"/>
  <cols>
    <col min="1" max="1" width="27" customWidth="1"/>
    <col min="2" max="2" width="10.6640625" customWidth="1"/>
    <col min="3" max="3" width="10.77734375" customWidth="1"/>
  </cols>
  <sheetData>
    <row r="5" spans="1:12" ht="15" thickBot="1" x14ac:dyDescent="0.35"/>
    <row r="6" spans="1:12" ht="15" thickBot="1" x14ac:dyDescent="0.35">
      <c r="A6" s="1" t="s">
        <v>0</v>
      </c>
      <c r="B6" s="2" t="s">
        <v>1</v>
      </c>
      <c r="C6" s="2" t="s">
        <v>2</v>
      </c>
      <c r="D6" s="2" t="s">
        <v>3</v>
      </c>
      <c r="E6" s="2"/>
      <c r="F6" s="2"/>
      <c r="G6" s="2" t="s">
        <v>18</v>
      </c>
      <c r="H6" s="2"/>
      <c r="I6" s="2"/>
      <c r="J6" s="2" t="s">
        <v>14</v>
      </c>
      <c r="K6" s="2"/>
      <c r="L6" s="2"/>
    </row>
    <row r="7" spans="1:12" ht="15" thickBot="1" x14ac:dyDescent="0.35">
      <c r="A7" s="1"/>
      <c r="B7" s="2"/>
      <c r="C7" s="2"/>
      <c r="D7" s="4" t="s">
        <v>4</v>
      </c>
      <c r="E7" s="4" t="s">
        <v>5</v>
      </c>
      <c r="F7" s="4" t="s">
        <v>6</v>
      </c>
      <c r="G7" s="4" t="s">
        <v>4</v>
      </c>
      <c r="H7" s="4" t="s">
        <v>5</v>
      </c>
      <c r="I7" s="4" t="s">
        <v>6</v>
      </c>
      <c r="J7" s="4" t="s">
        <v>4</v>
      </c>
      <c r="K7" s="4" t="s">
        <v>5</v>
      </c>
      <c r="L7" s="4" t="s">
        <v>6</v>
      </c>
    </row>
    <row r="8" spans="1:12" ht="15" thickBot="1" x14ac:dyDescent="0.35">
      <c r="A8" s="5" t="s">
        <v>7</v>
      </c>
      <c r="B8" s="5">
        <v>0.1</v>
      </c>
      <c r="C8" s="6">
        <v>9934.4140000000007</v>
      </c>
      <c r="D8" s="6">
        <v>4838.8549999999996</v>
      </c>
      <c r="E8" s="6">
        <v>3249.3440000000001</v>
      </c>
      <c r="F8" s="6">
        <v>2812.415</v>
      </c>
      <c r="G8" s="6">
        <v>4769.5190000000002</v>
      </c>
      <c r="H8" s="6">
        <v>3294.4929999999999</v>
      </c>
      <c r="I8" s="6">
        <v>3014.5140000000001</v>
      </c>
      <c r="J8" s="8">
        <f>(D8-G8)/D8</f>
        <v>1.4329009652076646E-2</v>
      </c>
      <c r="K8" s="8">
        <f>(E8-H8)/E8</f>
        <v>-1.3894804612869516E-2</v>
      </c>
      <c r="L8" s="8">
        <f>(F8-I8)/F8</f>
        <v>-7.1859593978840314E-2</v>
      </c>
    </row>
    <row r="9" spans="1:12" ht="15" thickBot="1" x14ac:dyDescent="0.35">
      <c r="A9" s="5" t="s">
        <v>8</v>
      </c>
      <c r="B9" s="5">
        <v>0.4</v>
      </c>
      <c r="C9" s="6">
        <v>10170.616</v>
      </c>
      <c r="D9" s="6">
        <v>4928.9210000000003</v>
      </c>
      <c r="E9" s="6">
        <v>3391.741</v>
      </c>
      <c r="F9" s="6">
        <v>3022.1460000000002</v>
      </c>
      <c r="G9" s="6">
        <v>4818.2430000000004</v>
      </c>
      <c r="H9" s="6">
        <v>3366.7159999999999</v>
      </c>
      <c r="I9" s="6">
        <v>3020.473</v>
      </c>
      <c r="J9" s="8">
        <f t="shared" ref="J9:L14" si="0">(D9-G9)/D9</f>
        <v>2.2454813132529387E-2</v>
      </c>
      <c r="K9" s="8">
        <f t="shared" si="0"/>
        <v>7.3782166739736589E-3</v>
      </c>
      <c r="L9" s="8">
        <f t="shared" si="0"/>
        <v>5.5358013808738194E-4</v>
      </c>
    </row>
    <row r="10" spans="1:12" ht="15" thickBot="1" x14ac:dyDescent="0.35">
      <c r="A10" s="5" t="s">
        <v>9</v>
      </c>
      <c r="B10" s="5">
        <v>0.8</v>
      </c>
      <c r="C10" s="6">
        <v>10786.102999999999</v>
      </c>
      <c r="D10" s="6">
        <v>5134.049</v>
      </c>
      <c r="E10" s="6">
        <v>3574.739</v>
      </c>
      <c r="F10" s="6">
        <v>2947.1210000000001</v>
      </c>
      <c r="G10" s="6">
        <v>5020.6940000000004</v>
      </c>
      <c r="H10" s="6">
        <v>3429.6889999999999</v>
      </c>
      <c r="I10" s="6">
        <v>3017.7669999999998</v>
      </c>
      <c r="J10" s="8">
        <f t="shared" si="0"/>
        <v>2.2079064691435467E-2</v>
      </c>
      <c r="K10" s="8">
        <f t="shared" si="0"/>
        <v>4.0576388933569747E-2</v>
      </c>
      <c r="L10" s="8">
        <f t="shared" si="0"/>
        <v>-2.3971190867290392E-2</v>
      </c>
    </row>
    <row r="11" spans="1:12" ht="15" thickBot="1" x14ac:dyDescent="0.35">
      <c r="A11" s="5" t="s">
        <v>10</v>
      </c>
      <c r="B11" s="5">
        <v>1.5</v>
      </c>
      <c r="C11" s="6">
        <v>11658.855</v>
      </c>
      <c r="D11" s="6">
        <v>5429.1639999999998</v>
      </c>
      <c r="E11" s="6">
        <v>3873.4569999999999</v>
      </c>
      <c r="F11" s="6">
        <v>3018.6419999999998</v>
      </c>
      <c r="G11" s="6">
        <v>5184.3220000000001</v>
      </c>
      <c r="H11" s="6">
        <v>3610.6570000000002</v>
      </c>
      <c r="I11" s="6">
        <v>3012.145</v>
      </c>
      <c r="J11" s="8">
        <f t="shared" si="0"/>
        <v>4.5097550930493099E-2</v>
      </c>
      <c r="K11" s="8">
        <f t="shared" si="0"/>
        <v>6.7846370825853944E-2</v>
      </c>
      <c r="L11" s="8">
        <f t="shared" si="0"/>
        <v>2.1522923221766093E-3</v>
      </c>
    </row>
    <row r="12" spans="1:12" ht="15" thickBot="1" x14ac:dyDescent="0.35">
      <c r="A12" s="5" t="s">
        <v>11</v>
      </c>
      <c r="B12" s="5">
        <v>2.7</v>
      </c>
      <c r="C12" s="6">
        <v>13172.651</v>
      </c>
      <c r="D12" s="6">
        <v>6885.366</v>
      </c>
      <c r="E12" s="6">
        <v>9731.2160000000003</v>
      </c>
      <c r="F12" s="6">
        <v>7628.2190000000001</v>
      </c>
      <c r="G12" s="6">
        <v>5679.6030000000001</v>
      </c>
      <c r="H12" s="6">
        <v>3918.6950000000002</v>
      </c>
      <c r="I12" s="6">
        <v>3092.3389999999999</v>
      </c>
      <c r="J12" s="8">
        <f t="shared" si="0"/>
        <v>0.17511966684123981</v>
      </c>
      <c r="K12" s="8">
        <f t="shared" si="0"/>
        <v>0.59730674974227271</v>
      </c>
      <c r="L12" s="8">
        <f t="shared" si="0"/>
        <v>0.59461848171899623</v>
      </c>
    </row>
    <row r="13" spans="1:12" ht="15" thickBot="1" x14ac:dyDescent="0.35">
      <c r="A13" s="5" t="s">
        <v>12</v>
      </c>
      <c r="B13" s="7">
        <v>5.4</v>
      </c>
      <c r="C13" s="6">
        <v>16413.760999999999</v>
      </c>
      <c r="D13" s="6">
        <v>17284.718000000001</v>
      </c>
      <c r="E13" s="6">
        <v>20135.311000000002</v>
      </c>
      <c r="F13" s="6">
        <v>18850.89</v>
      </c>
      <c r="G13" s="6">
        <v>6858.4790000000003</v>
      </c>
      <c r="H13" s="6">
        <v>4586.982</v>
      </c>
      <c r="I13" s="6">
        <v>3395.6109999999999</v>
      </c>
      <c r="J13" s="8">
        <f t="shared" si="0"/>
        <v>0.60320561781800552</v>
      </c>
      <c r="K13" s="8">
        <f t="shared" si="0"/>
        <v>0.77219214543048287</v>
      </c>
      <c r="L13" s="8">
        <f t="shared" si="0"/>
        <v>0.81986999022327323</v>
      </c>
    </row>
    <row r="14" spans="1:12" ht="15" thickBot="1" x14ac:dyDescent="0.35">
      <c r="A14" s="5" t="s">
        <v>13</v>
      </c>
      <c r="B14" s="7">
        <v>7.2</v>
      </c>
      <c r="C14" s="6">
        <v>18591.672999999999</v>
      </c>
      <c r="D14" s="6">
        <v>23483.786</v>
      </c>
      <c r="E14" s="6">
        <v>27274.484</v>
      </c>
      <c r="F14" s="6">
        <v>26663.607</v>
      </c>
      <c r="G14" s="6">
        <v>7554.223</v>
      </c>
      <c r="H14" s="6">
        <v>5072.2839999999997</v>
      </c>
      <c r="I14" s="6">
        <v>3615.078</v>
      </c>
      <c r="J14" s="8">
        <f t="shared" si="0"/>
        <v>0.6783217578289974</v>
      </c>
      <c r="K14" s="8">
        <f t="shared" si="0"/>
        <v>0.81402823239479072</v>
      </c>
      <c r="L14" s="8">
        <f t="shared" si="0"/>
        <v>0.86441901877716687</v>
      </c>
    </row>
  </sheetData>
  <mergeCells count="6">
    <mergeCell ref="A6:A7"/>
    <mergeCell ref="B6:B7"/>
    <mergeCell ref="C6:C7"/>
    <mergeCell ref="D6:F6"/>
    <mergeCell ref="G6:I6"/>
    <mergeCell ref="J6:L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setup</vt:lpstr>
      <vt:lpstr>Test results</vt:lpstr>
      <vt:lpstr>Sheet3</vt:lpstr>
    </vt:vector>
  </TitlesOfParts>
  <Company>Fujitsu Australia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Kommi, Hari</dc:creator>
  <cp:lastModifiedBy>Kommi, Hari</cp:lastModifiedBy>
  <dcterms:created xsi:type="dcterms:W3CDTF">2015-12-14T00:59:45Z</dcterms:created>
  <dcterms:modified xsi:type="dcterms:W3CDTF">2015-12-14T01:35:24Z</dcterms:modified>
</cp:coreProperties>
</file>