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255" windowHeight="6150" activeTab="2"/>
  </bookViews>
  <sheets>
    <sheet name="HO" sheetId="1" r:id="rId1"/>
    <sheet name="BO" sheetId="2" r:id="rId2"/>
    <sheet name="Ouput" sheetId="3" r:id="rId3"/>
  </sheets>
  <definedNames>
    <definedName name="_xlnm._FilterDatabase" localSheetId="1" hidden="1">BO!$B$3:$F$23</definedName>
    <definedName name="_xlnm._FilterDatabase" localSheetId="0" hidden="1">HO!$B$3:$F$17</definedName>
  </definedNames>
  <calcPr calcId="125725"/>
</workbook>
</file>

<file path=xl/calcChain.xml><?xml version="1.0" encoding="utf-8"?>
<calcChain xmlns="http://schemas.openxmlformats.org/spreadsheetml/2006/main">
  <c r="P21" i="3"/>
  <c r="P22"/>
  <c r="P23"/>
  <c r="P24"/>
  <c r="P25"/>
  <c r="P26"/>
  <c r="P20"/>
  <c r="F21"/>
  <c r="F22"/>
  <c r="F23"/>
  <c r="F24"/>
  <c r="F25"/>
  <c r="F26"/>
  <c r="F20"/>
  <c r="F10"/>
  <c r="F11"/>
  <c r="F12"/>
  <c r="F13"/>
  <c r="F14"/>
  <c r="F15"/>
  <c r="K10"/>
  <c r="K11"/>
  <c r="K12"/>
  <c r="K13"/>
  <c r="K14"/>
  <c r="K15"/>
  <c r="U10"/>
  <c r="U11"/>
  <c r="U12"/>
  <c r="U13"/>
  <c r="U14"/>
  <c r="U15"/>
  <c r="P10"/>
  <c r="P11"/>
  <c r="P12"/>
  <c r="P13"/>
  <c r="P14"/>
  <c r="P15"/>
  <c r="U9"/>
  <c r="P9"/>
  <c r="K9"/>
  <c r="F9"/>
</calcChain>
</file>

<file path=xl/sharedStrings.xml><?xml version="1.0" encoding="utf-8"?>
<sst xmlns="http://schemas.openxmlformats.org/spreadsheetml/2006/main" count="192" uniqueCount="37">
  <si>
    <t>TT Open</t>
  </si>
  <si>
    <t>TT Closed</t>
  </si>
  <si>
    <t>Technician</t>
  </si>
  <si>
    <t>TT Status</t>
  </si>
  <si>
    <t>Lukito</t>
  </si>
  <si>
    <t>Tjinta</t>
  </si>
  <si>
    <t>Achmad</t>
  </si>
  <si>
    <t>Closed</t>
  </si>
  <si>
    <t>Process</t>
  </si>
  <si>
    <t>Budiono</t>
  </si>
  <si>
    <t>James</t>
  </si>
  <si>
    <t>Matthew</t>
  </si>
  <si>
    <t>Time Resolution</t>
  </si>
  <si>
    <t>Jinnie</t>
  </si>
  <si>
    <t>Site:</t>
  </si>
  <si>
    <t>List of Site</t>
  </si>
  <si>
    <t>HO - Head Office</t>
  </si>
  <si>
    <t>BO -  Back Office</t>
  </si>
  <si>
    <t>Month :</t>
  </si>
  <si>
    <t>?</t>
  </si>
  <si>
    <t>Pertanyaan:</t>
  </si>
  <si>
    <t>TT Close</t>
  </si>
  <si>
    <t>Jika Site  = HO - Head Office dan Month = Jan</t>
  </si>
  <si>
    <t>TT OutStd</t>
  </si>
  <si>
    <t>Jika Site  = HO - Head Office dan Month = Feb</t>
  </si>
  <si>
    <t>Jika Site  = BO - Back Office dan Month = Feb</t>
  </si>
  <si>
    <t>Jika Site  = BO - Back Office dan Month = Jan</t>
  </si>
  <si>
    <t>Jika Site  = HO - Head Office dan Month = Mar</t>
  </si>
  <si>
    <t>Jika Site  = BO - Back Office dan Month = Mar</t>
  </si>
  <si>
    <t>1. Bagaimana menghitung Time Resolution tiap site? (Sheet HO maupun Sheet BO)</t>
  </si>
  <si>
    <t>- Jika saya pilih site = HO dan Month = Jan, maka hasilnya adalah seperti no. 1</t>
  </si>
  <si>
    <t>- Jika saya pilih site = HO dan Month = Feb, maka hasilnya adalah seperti no. 2</t>
  </si>
  <si>
    <t>- Jika saya pilih site = HO dan Month = Mar, maka hasilnya adalah seperti no. 3</t>
  </si>
  <si>
    <t>- Jika saya pilih site = BO dan Month = Jan, maka hasilnya adalah seperti no. 4</t>
  </si>
  <si>
    <t>- Jika saya pilih site = BO dan Month = Feb, maka hasilnya adalah seperti no. 5</t>
  </si>
  <si>
    <t>- Jika saya pilih site = BO dan Month = Mar, maka hasilnya adalah seperti no. 6</t>
  </si>
  <si>
    <t>2. Bgm menghitung jumlah TT Open per site, per month dan per technician? (dlm satu tabel format jadi tidak terpisah-pisah seperti diatas)</t>
  </si>
</sst>
</file>

<file path=xl/styles.xml><?xml version="1.0" encoding="utf-8"?>
<styleSheet xmlns="http://schemas.openxmlformats.org/spreadsheetml/2006/main">
  <numFmts count="1">
    <numFmt numFmtId="164" formatCode="mm/dd/yyyy\ hh:mm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/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quotePrefix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342901</xdr:colOff>
      <xdr:row>4</xdr:row>
      <xdr:rowOff>0</xdr:rowOff>
    </xdr:from>
    <xdr:to>
      <xdr:col>4</xdr:col>
      <xdr:colOff>114301</xdr:colOff>
      <xdr:row>5</xdr:row>
      <xdr:rowOff>180975</xdr:rowOff>
    </xdr:to>
    <xdr:sp macro="" textlink="">
      <xdr:nvSpPr>
        <xdr:cNvPr id="3" name="Flowchart: Connector 2"/>
        <xdr:cNvSpPr/>
      </xdr:nvSpPr>
      <xdr:spPr>
        <a:xfrm>
          <a:off x="2190751" y="790575"/>
          <a:ext cx="381000" cy="3714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8</xdr:col>
      <xdr:colOff>428626</xdr:colOff>
      <xdr:row>3</xdr:row>
      <xdr:rowOff>152400</xdr:rowOff>
    </xdr:from>
    <xdr:to>
      <xdr:col>9</xdr:col>
      <xdr:colOff>200026</xdr:colOff>
      <xdr:row>5</xdr:row>
      <xdr:rowOff>142875</xdr:rowOff>
    </xdr:to>
    <xdr:sp macro="" textlink="">
      <xdr:nvSpPr>
        <xdr:cNvPr id="4" name="Flowchart: Connector 3"/>
        <xdr:cNvSpPr/>
      </xdr:nvSpPr>
      <xdr:spPr>
        <a:xfrm>
          <a:off x="5324476" y="752475"/>
          <a:ext cx="381000" cy="3714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3</xdr:col>
      <xdr:colOff>466726</xdr:colOff>
      <xdr:row>15</xdr:row>
      <xdr:rowOff>28575</xdr:rowOff>
    </xdr:from>
    <xdr:to>
      <xdr:col>4</xdr:col>
      <xdr:colOff>238126</xdr:colOff>
      <xdr:row>17</xdr:row>
      <xdr:rowOff>19050</xdr:rowOff>
    </xdr:to>
    <xdr:sp macro="" textlink="">
      <xdr:nvSpPr>
        <xdr:cNvPr id="5" name="Flowchart: Connector 4"/>
        <xdr:cNvSpPr/>
      </xdr:nvSpPr>
      <xdr:spPr>
        <a:xfrm>
          <a:off x="2314576" y="2914650"/>
          <a:ext cx="381000" cy="3714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13</xdr:col>
      <xdr:colOff>409576</xdr:colOff>
      <xdr:row>3</xdr:row>
      <xdr:rowOff>142875</xdr:rowOff>
    </xdr:from>
    <xdr:to>
      <xdr:col>14</xdr:col>
      <xdr:colOff>180976</xdr:colOff>
      <xdr:row>5</xdr:row>
      <xdr:rowOff>133350</xdr:rowOff>
    </xdr:to>
    <xdr:sp macro="" textlink="">
      <xdr:nvSpPr>
        <xdr:cNvPr id="6" name="Flowchart: Connector 5"/>
        <xdr:cNvSpPr/>
      </xdr:nvSpPr>
      <xdr:spPr>
        <a:xfrm>
          <a:off x="8353426" y="742950"/>
          <a:ext cx="381000" cy="3714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18</xdr:col>
      <xdr:colOff>495301</xdr:colOff>
      <xdr:row>3</xdr:row>
      <xdr:rowOff>142875</xdr:rowOff>
    </xdr:from>
    <xdr:to>
      <xdr:col>19</xdr:col>
      <xdr:colOff>266701</xdr:colOff>
      <xdr:row>5</xdr:row>
      <xdr:rowOff>133350</xdr:rowOff>
    </xdr:to>
    <xdr:sp macro="" textlink="">
      <xdr:nvSpPr>
        <xdr:cNvPr id="7" name="Flowchart: Connector 6"/>
        <xdr:cNvSpPr/>
      </xdr:nvSpPr>
      <xdr:spPr>
        <a:xfrm>
          <a:off x="11487151" y="742950"/>
          <a:ext cx="381000" cy="3714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  <xdr:twoCellAnchor>
    <xdr:from>
      <xdr:col>13</xdr:col>
      <xdr:colOff>514351</xdr:colOff>
      <xdr:row>14</xdr:row>
      <xdr:rowOff>180975</xdr:rowOff>
    </xdr:from>
    <xdr:to>
      <xdr:col>14</xdr:col>
      <xdr:colOff>285751</xdr:colOff>
      <xdr:row>16</xdr:row>
      <xdr:rowOff>171450</xdr:rowOff>
    </xdr:to>
    <xdr:sp macro="" textlink="">
      <xdr:nvSpPr>
        <xdr:cNvPr id="8" name="Flowchart: Connector 7"/>
        <xdr:cNvSpPr/>
      </xdr:nvSpPr>
      <xdr:spPr>
        <a:xfrm>
          <a:off x="8458201" y="2876550"/>
          <a:ext cx="381000" cy="3714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7"/>
  <sheetViews>
    <sheetView workbookViewId="0">
      <selection activeCell="E20" sqref="E20"/>
    </sheetView>
  </sheetViews>
  <sheetFormatPr defaultRowHeight="15"/>
  <cols>
    <col min="1" max="1" width="2.7109375" customWidth="1"/>
    <col min="2" max="3" width="15.85546875" style="2" bestFit="1" customWidth="1"/>
    <col min="4" max="4" width="10.42578125" style="6" bestFit="1" customWidth="1"/>
    <col min="5" max="5" width="9.140625" style="6"/>
    <col min="6" max="6" width="21.42578125" customWidth="1"/>
  </cols>
  <sheetData>
    <row r="3" spans="2:6">
      <c r="B3" s="2" t="s">
        <v>0</v>
      </c>
      <c r="C3" s="2" t="s">
        <v>1</v>
      </c>
      <c r="D3" s="6" t="s">
        <v>2</v>
      </c>
      <c r="E3" s="6" t="s">
        <v>3</v>
      </c>
      <c r="F3" s="19" t="s">
        <v>12</v>
      </c>
    </row>
    <row r="4" spans="2:6">
      <c r="B4" s="1">
        <v>40187.486111111109</v>
      </c>
      <c r="C4" s="1">
        <v>40253.557638888888</v>
      </c>
      <c r="D4" s="6" t="s">
        <v>4</v>
      </c>
      <c r="E4" s="10" t="s">
        <v>7</v>
      </c>
      <c r="F4" s="19" t="s">
        <v>19</v>
      </c>
    </row>
    <row r="5" spans="2:6">
      <c r="B5" s="5">
        <v>40186.488888888889</v>
      </c>
      <c r="C5" s="9">
        <v>40188.50277777778</v>
      </c>
      <c r="D5" s="3" t="s">
        <v>5</v>
      </c>
      <c r="E5" s="10" t="s">
        <v>7</v>
      </c>
      <c r="F5" s="19" t="s">
        <v>19</v>
      </c>
    </row>
    <row r="6" spans="2:6">
      <c r="B6" s="5">
        <v>40186.544444444444</v>
      </c>
      <c r="C6" s="5">
        <v>40191.335416666669</v>
      </c>
      <c r="D6" s="3" t="s">
        <v>5</v>
      </c>
      <c r="E6" s="10" t="s">
        <v>7</v>
      </c>
      <c r="F6" s="19" t="s">
        <v>19</v>
      </c>
    </row>
    <row r="7" spans="2:6">
      <c r="B7" s="5">
        <v>40188.545138888891</v>
      </c>
      <c r="C7" s="5"/>
      <c r="D7" s="3" t="s">
        <v>5</v>
      </c>
      <c r="E7" s="10" t="s">
        <v>8</v>
      </c>
      <c r="F7" s="19" t="s">
        <v>19</v>
      </c>
    </row>
    <row r="8" spans="2:6">
      <c r="B8" s="5">
        <v>40188.553472222222</v>
      </c>
      <c r="C8" s="5">
        <v>40189.59097222222</v>
      </c>
      <c r="D8" s="3" t="s">
        <v>5</v>
      </c>
      <c r="E8" s="10" t="s">
        <v>7</v>
      </c>
      <c r="F8" s="19" t="s">
        <v>19</v>
      </c>
    </row>
    <row r="9" spans="2:6">
      <c r="B9" s="5">
        <v>40188.557638888888</v>
      </c>
      <c r="C9" s="5">
        <v>40190.586805555555</v>
      </c>
      <c r="D9" s="3" t="s">
        <v>6</v>
      </c>
      <c r="E9" s="10" t="s">
        <v>7</v>
      </c>
      <c r="F9" s="19" t="s">
        <v>19</v>
      </c>
    </row>
    <row r="10" spans="2:6">
      <c r="B10" s="5">
        <v>40191.563194444447</v>
      </c>
      <c r="C10" s="5">
        <v>40194.584027777775</v>
      </c>
      <c r="D10" s="3" t="s">
        <v>6</v>
      </c>
      <c r="E10" s="10" t="s">
        <v>7</v>
      </c>
      <c r="F10" s="19" t="s">
        <v>19</v>
      </c>
    </row>
    <row r="11" spans="2:6">
      <c r="B11" s="8">
        <v>40191.388888888891</v>
      </c>
      <c r="C11" s="8"/>
      <c r="D11" s="10" t="s">
        <v>4</v>
      </c>
      <c r="E11" s="10" t="s">
        <v>8</v>
      </c>
      <c r="F11" s="19" t="s">
        <v>19</v>
      </c>
    </row>
    <row r="12" spans="2:6">
      <c r="B12" s="8">
        <v>40214.597222222219</v>
      </c>
      <c r="C12" s="8">
        <v>40217.665972222225</v>
      </c>
      <c r="D12" s="3" t="s">
        <v>6</v>
      </c>
      <c r="E12" s="10" t="s">
        <v>7</v>
      </c>
      <c r="F12" s="19" t="s">
        <v>19</v>
      </c>
    </row>
    <row r="13" spans="2:6">
      <c r="B13" s="8">
        <v>40217.599999999999</v>
      </c>
      <c r="C13" s="8">
        <v>40218.617361111108</v>
      </c>
      <c r="D13" s="3" t="s">
        <v>6</v>
      </c>
      <c r="E13" s="10" t="s">
        <v>7</v>
      </c>
      <c r="F13" s="19" t="s">
        <v>19</v>
      </c>
    </row>
    <row r="14" spans="2:6">
      <c r="B14" s="4">
        <v>40218.606944444444</v>
      </c>
      <c r="C14" s="4">
        <v>40250.390972222223</v>
      </c>
      <c r="D14" s="6" t="s">
        <v>4</v>
      </c>
      <c r="E14" s="10" t="s">
        <v>7</v>
      </c>
      <c r="F14" s="19" t="s">
        <v>19</v>
      </c>
    </row>
    <row r="15" spans="2:6">
      <c r="B15" s="9">
        <v>40247.673611111109</v>
      </c>
      <c r="C15" s="9">
        <v>40253.552777777775</v>
      </c>
      <c r="D15" s="3" t="s">
        <v>13</v>
      </c>
      <c r="E15" s="10" t="s">
        <v>7</v>
      </c>
      <c r="F15" s="19" t="s">
        <v>19</v>
      </c>
    </row>
    <row r="16" spans="2:6">
      <c r="B16" s="9">
        <v>40249.354166666664</v>
      </c>
      <c r="C16" s="9"/>
      <c r="D16" s="3" t="s">
        <v>13</v>
      </c>
      <c r="E16" s="10" t="s">
        <v>8</v>
      </c>
      <c r="F16" s="19" t="s">
        <v>19</v>
      </c>
    </row>
    <row r="17" spans="2:6">
      <c r="B17" s="9">
        <v>40249.489583333336</v>
      </c>
      <c r="C17" s="9">
        <v>40251.395833333336</v>
      </c>
      <c r="D17" s="3" t="s">
        <v>13</v>
      </c>
      <c r="E17" s="10" t="s">
        <v>7</v>
      </c>
      <c r="F17" s="19" t="s">
        <v>19</v>
      </c>
    </row>
  </sheetData>
  <autoFilter ref="B3:F1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F23"/>
  <sheetViews>
    <sheetView workbookViewId="0">
      <selection activeCell="F18" sqref="F18"/>
    </sheetView>
  </sheetViews>
  <sheetFormatPr defaultRowHeight="15"/>
  <cols>
    <col min="1" max="1" width="2.7109375" customWidth="1"/>
    <col min="2" max="3" width="15.85546875" bestFit="1" customWidth="1"/>
    <col min="4" max="4" width="11.85546875" style="19" bestFit="1" customWidth="1"/>
    <col min="5" max="5" width="9.5703125" style="19" bestFit="1" customWidth="1"/>
    <col min="6" max="6" width="22.7109375" customWidth="1"/>
  </cols>
  <sheetData>
    <row r="3" spans="2:6">
      <c r="B3" s="13" t="s">
        <v>0</v>
      </c>
      <c r="C3" s="13" t="s">
        <v>1</v>
      </c>
      <c r="D3" s="19" t="s">
        <v>2</v>
      </c>
      <c r="E3" s="19" t="s">
        <v>3</v>
      </c>
      <c r="F3" s="19" t="s">
        <v>12</v>
      </c>
    </row>
    <row r="4" spans="2:6">
      <c r="B4" s="12">
        <v>40197.561111111114</v>
      </c>
      <c r="C4" s="11">
        <v>40206.397222222222</v>
      </c>
      <c r="D4" s="3" t="s">
        <v>9</v>
      </c>
      <c r="E4" s="3" t="s">
        <v>7</v>
      </c>
      <c r="F4" s="19" t="s">
        <v>19</v>
      </c>
    </row>
    <row r="5" spans="2:6">
      <c r="B5" s="12">
        <v>40197.599999999999</v>
      </c>
      <c r="C5" s="11">
        <v>40205.670138888891</v>
      </c>
      <c r="D5" s="3" t="s">
        <v>10</v>
      </c>
      <c r="E5" s="3" t="s">
        <v>7</v>
      </c>
      <c r="F5" s="19" t="s">
        <v>19</v>
      </c>
    </row>
    <row r="6" spans="2:6">
      <c r="B6" s="12">
        <v>40197.661111111112</v>
      </c>
      <c r="C6" s="11">
        <v>40213.650694444441</v>
      </c>
      <c r="D6" s="3" t="s">
        <v>9</v>
      </c>
      <c r="E6" s="3" t="s">
        <v>7</v>
      </c>
      <c r="F6" s="19" t="s">
        <v>19</v>
      </c>
    </row>
    <row r="7" spans="2:6">
      <c r="B7" s="12">
        <v>40198.323611111111</v>
      </c>
      <c r="C7" s="11"/>
      <c r="D7" s="3" t="s">
        <v>4</v>
      </c>
      <c r="E7" s="3" t="s">
        <v>8</v>
      </c>
      <c r="F7" s="19" t="s">
        <v>19</v>
      </c>
    </row>
    <row r="8" spans="2:6">
      <c r="B8" s="12">
        <v>40198.393055555556</v>
      </c>
      <c r="C8" s="11"/>
      <c r="D8" s="3" t="s">
        <v>9</v>
      </c>
      <c r="E8" s="3" t="s">
        <v>8</v>
      </c>
      <c r="F8" s="19" t="s">
        <v>19</v>
      </c>
    </row>
    <row r="9" spans="2:6">
      <c r="B9" s="12">
        <v>40198.464583333334</v>
      </c>
      <c r="C9" s="11">
        <v>40198.609027777777</v>
      </c>
      <c r="D9" s="3" t="s">
        <v>9</v>
      </c>
      <c r="E9" s="3" t="s">
        <v>7</v>
      </c>
      <c r="F9" s="19" t="s">
        <v>19</v>
      </c>
    </row>
    <row r="10" spans="2:6">
      <c r="B10" s="12">
        <v>40199.387499999997</v>
      </c>
      <c r="C10" s="11">
        <v>40205.669444444444</v>
      </c>
      <c r="D10" s="3" t="s">
        <v>10</v>
      </c>
      <c r="E10" s="3" t="s">
        <v>7</v>
      </c>
      <c r="F10" s="19" t="s">
        <v>19</v>
      </c>
    </row>
    <row r="11" spans="2:6">
      <c r="B11" s="15">
        <v>40217.430555555555</v>
      </c>
      <c r="C11" s="14">
        <v>40221.392361111109</v>
      </c>
      <c r="D11" s="3" t="s">
        <v>9</v>
      </c>
      <c r="E11" s="19" t="s">
        <v>7</v>
      </c>
      <c r="F11" s="19" t="s">
        <v>19</v>
      </c>
    </row>
    <row r="12" spans="2:6">
      <c r="B12" s="15">
        <v>40218.534722222219</v>
      </c>
      <c r="C12" s="14"/>
      <c r="D12" s="3" t="s">
        <v>4</v>
      </c>
      <c r="E12" s="19" t="s">
        <v>8</v>
      </c>
      <c r="F12" s="19" t="s">
        <v>19</v>
      </c>
    </row>
    <row r="13" spans="2:6">
      <c r="B13" s="15">
        <v>40218.667361111111</v>
      </c>
      <c r="C13" s="14"/>
      <c r="D13" s="3" t="s">
        <v>10</v>
      </c>
      <c r="E13" s="19" t="s">
        <v>8</v>
      </c>
      <c r="F13" s="19" t="s">
        <v>19</v>
      </c>
    </row>
    <row r="14" spans="2:6">
      <c r="B14" s="15">
        <v>40219.359027777777</v>
      </c>
      <c r="C14" s="14">
        <v>40221.456250000003</v>
      </c>
      <c r="D14" s="3" t="s">
        <v>9</v>
      </c>
      <c r="E14" s="19" t="s">
        <v>7</v>
      </c>
      <c r="F14" s="19" t="s">
        <v>19</v>
      </c>
    </row>
    <row r="15" spans="2:6">
      <c r="B15" s="15">
        <v>40219.439583333333</v>
      </c>
      <c r="C15" s="14">
        <v>40221.427083333336</v>
      </c>
      <c r="D15" s="3" t="s">
        <v>9</v>
      </c>
      <c r="E15" s="19" t="s">
        <v>7</v>
      </c>
      <c r="F15" s="19" t="s">
        <v>19</v>
      </c>
    </row>
    <row r="16" spans="2:6">
      <c r="B16" s="18">
        <v>40246.588194444441</v>
      </c>
      <c r="C16" s="17">
        <v>40246.628472222219</v>
      </c>
      <c r="D16" s="3" t="s">
        <v>9</v>
      </c>
      <c r="E16" s="19" t="s">
        <v>7</v>
      </c>
      <c r="F16" s="19" t="s">
        <v>19</v>
      </c>
    </row>
    <row r="17" spans="2:6">
      <c r="B17" s="18">
        <v>40247.579861111109</v>
      </c>
      <c r="C17" s="17">
        <v>40263.599305555559</v>
      </c>
      <c r="D17" s="19" t="s">
        <v>11</v>
      </c>
      <c r="E17" s="19" t="s">
        <v>7</v>
      </c>
      <c r="F17" s="19" t="s">
        <v>19</v>
      </c>
    </row>
    <row r="18" spans="2:6">
      <c r="B18" s="18">
        <v>40247.686805555553</v>
      </c>
      <c r="C18" s="17">
        <v>40261.674305555556</v>
      </c>
      <c r="D18" s="19" t="s">
        <v>11</v>
      </c>
      <c r="E18" s="19" t="s">
        <v>7</v>
      </c>
      <c r="F18" s="19" t="s">
        <v>19</v>
      </c>
    </row>
    <row r="19" spans="2:6">
      <c r="B19" s="18">
        <v>40249.407638888886</v>
      </c>
      <c r="C19" s="17">
        <v>40249.446527777778</v>
      </c>
      <c r="D19" s="19" t="s">
        <v>11</v>
      </c>
      <c r="E19" s="19" t="s">
        <v>7</v>
      </c>
      <c r="F19" s="19" t="s">
        <v>19</v>
      </c>
    </row>
    <row r="20" spans="2:6">
      <c r="B20" s="18">
        <v>40249.449305555558</v>
      </c>
      <c r="C20" s="17"/>
      <c r="D20" s="19" t="s">
        <v>11</v>
      </c>
      <c r="E20" s="19" t="s">
        <v>8</v>
      </c>
      <c r="F20" s="19" t="s">
        <v>19</v>
      </c>
    </row>
    <row r="21" spans="2:6">
      <c r="B21" s="18">
        <v>40249.46875</v>
      </c>
      <c r="C21" s="17">
        <v>40249.681944444441</v>
      </c>
      <c r="D21" s="3" t="s">
        <v>9</v>
      </c>
      <c r="E21" s="19" t="s">
        <v>7</v>
      </c>
      <c r="F21" s="19" t="s">
        <v>19</v>
      </c>
    </row>
    <row r="22" spans="2:6">
      <c r="B22" s="18">
        <v>40254.35833333333</v>
      </c>
      <c r="C22" s="17">
        <v>40254.404861111114</v>
      </c>
      <c r="D22" s="3" t="s">
        <v>9</v>
      </c>
      <c r="E22" s="19" t="s">
        <v>7</v>
      </c>
      <c r="F22" s="19" t="s">
        <v>19</v>
      </c>
    </row>
    <row r="23" spans="2:6">
      <c r="B23" s="18">
        <v>40254.456944444442</v>
      </c>
      <c r="C23" s="17">
        <v>40254.482638888891</v>
      </c>
      <c r="D23" s="3" t="s">
        <v>9</v>
      </c>
      <c r="E23" s="19" t="s">
        <v>7</v>
      </c>
      <c r="F23" s="19" t="s">
        <v>19</v>
      </c>
    </row>
  </sheetData>
  <autoFilter ref="B3:F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U39"/>
  <sheetViews>
    <sheetView tabSelected="1" topLeftCell="B1" workbookViewId="0">
      <selection activeCell="D9" sqref="D9:F15"/>
    </sheetView>
  </sheetViews>
  <sheetFormatPr defaultRowHeight="15"/>
  <cols>
    <col min="1" max="1" width="2.7109375" customWidth="1"/>
    <col min="2" max="2" width="15.85546875" bestFit="1" customWidth="1"/>
  </cols>
  <sheetData>
    <row r="2" spans="2:21" ht="17.25" customHeight="1">
      <c r="B2" s="16" t="s">
        <v>15</v>
      </c>
      <c r="C2" s="16" t="s">
        <v>14</v>
      </c>
      <c r="F2">
        <v>1</v>
      </c>
      <c r="I2" s="16"/>
    </row>
    <row r="3" spans="2:21">
      <c r="B3" s="16" t="s">
        <v>16</v>
      </c>
      <c r="C3" s="16" t="s">
        <v>18</v>
      </c>
      <c r="F3">
        <v>1</v>
      </c>
    </row>
    <row r="4" spans="2:21">
      <c r="B4" s="16" t="s">
        <v>17</v>
      </c>
    </row>
    <row r="5" spans="2:21" s="16" customFormat="1"/>
    <row r="7" spans="2:21" s="16" customFormat="1">
      <c r="C7" s="16" t="s">
        <v>22</v>
      </c>
      <c r="H7" s="16" t="s">
        <v>24</v>
      </c>
      <c r="M7" s="16" t="s">
        <v>26</v>
      </c>
      <c r="R7" s="16" t="s">
        <v>25</v>
      </c>
    </row>
    <row r="8" spans="2:21" s="16" customFormat="1">
      <c r="D8" s="16" t="s">
        <v>0</v>
      </c>
      <c r="E8" s="16" t="s">
        <v>21</v>
      </c>
      <c r="F8" s="16" t="s">
        <v>23</v>
      </c>
      <c r="I8" s="16" t="s">
        <v>0</v>
      </c>
      <c r="J8" s="16" t="s">
        <v>21</v>
      </c>
      <c r="K8" s="16" t="s">
        <v>23</v>
      </c>
      <c r="N8" s="16" t="s">
        <v>0</v>
      </c>
      <c r="O8" s="16" t="s">
        <v>21</v>
      </c>
      <c r="P8" s="16" t="s">
        <v>23</v>
      </c>
      <c r="S8" s="16" t="s">
        <v>0</v>
      </c>
      <c r="T8" s="16" t="s">
        <v>21</v>
      </c>
      <c r="U8" s="16" t="s">
        <v>23</v>
      </c>
    </row>
    <row r="9" spans="2:21">
      <c r="C9" s="20" t="s">
        <v>4</v>
      </c>
      <c r="D9" s="19">
        <v>2</v>
      </c>
      <c r="E9" s="19">
        <v>1</v>
      </c>
      <c r="F9" s="19">
        <f>D9-E9</f>
        <v>1</v>
      </c>
      <c r="H9" s="20" t="s">
        <v>4</v>
      </c>
      <c r="I9" s="19">
        <v>1</v>
      </c>
      <c r="J9" s="19">
        <v>1</v>
      </c>
      <c r="K9" s="19">
        <f>I9-J9</f>
        <v>0</v>
      </c>
      <c r="M9" s="20" t="s">
        <v>4</v>
      </c>
      <c r="N9" s="19">
        <v>1</v>
      </c>
      <c r="O9" s="19">
        <v>0</v>
      </c>
      <c r="P9" s="19">
        <f>N9-O9</f>
        <v>1</v>
      </c>
      <c r="R9" s="20" t="s">
        <v>4</v>
      </c>
      <c r="S9" s="19">
        <v>1</v>
      </c>
      <c r="T9" s="19">
        <v>0</v>
      </c>
      <c r="U9" s="19">
        <f>S9-T9</f>
        <v>1</v>
      </c>
    </row>
    <row r="10" spans="2:21">
      <c r="C10" s="7" t="s">
        <v>5</v>
      </c>
      <c r="D10" s="19">
        <v>4</v>
      </c>
      <c r="E10" s="19">
        <v>3</v>
      </c>
      <c r="F10" s="19">
        <f t="shared" ref="F10:F15" si="0">D10-E10</f>
        <v>1</v>
      </c>
      <c r="H10" s="7" t="s">
        <v>5</v>
      </c>
      <c r="I10" s="19">
        <v>0</v>
      </c>
      <c r="J10" s="19">
        <v>0</v>
      </c>
      <c r="K10" s="19">
        <f t="shared" ref="K10:K15" si="1">I10-J10</f>
        <v>0</v>
      </c>
      <c r="M10" s="7" t="s">
        <v>5</v>
      </c>
      <c r="N10" s="19">
        <v>0</v>
      </c>
      <c r="O10" s="19">
        <v>0</v>
      </c>
      <c r="P10" s="19">
        <f t="shared" ref="P10:P15" si="2">N10-O10</f>
        <v>0</v>
      </c>
      <c r="R10" s="7" t="s">
        <v>5</v>
      </c>
      <c r="S10" s="19">
        <v>0</v>
      </c>
      <c r="T10" s="19">
        <v>0</v>
      </c>
      <c r="U10" s="19">
        <f t="shared" ref="U10:U15" si="3">S10-T10</f>
        <v>0</v>
      </c>
    </row>
    <row r="11" spans="2:21">
      <c r="C11" s="7" t="s">
        <v>6</v>
      </c>
      <c r="D11" s="19">
        <v>2</v>
      </c>
      <c r="E11" s="19">
        <v>2</v>
      </c>
      <c r="F11" s="19">
        <f t="shared" si="0"/>
        <v>0</v>
      </c>
      <c r="H11" s="7" t="s">
        <v>6</v>
      </c>
      <c r="I11" s="19">
        <v>2</v>
      </c>
      <c r="J11" s="19">
        <v>2</v>
      </c>
      <c r="K11" s="19">
        <f t="shared" si="1"/>
        <v>0</v>
      </c>
      <c r="M11" s="7" t="s">
        <v>6</v>
      </c>
      <c r="N11" s="19">
        <v>0</v>
      </c>
      <c r="O11" s="19">
        <v>0</v>
      </c>
      <c r="P11" s="19">
        <f t="shared" si="2"/>
        <v>0</v>
      </c>
      <c r="R11" s="7" t="s">
        <v>6</v>
      </c>
      <c r="S11" s="19">
        <v>0</v>
      </c>
      <c r="T11" s="19">
        <v>0</v>
      </c>
      <c r="U11" s="19">
        <f t="shared" si="3"/>
        <v>0</v>
      </c>
    </row>
    <row r="12" spans="2:21" s="16" customFormat="1">
      <c r="C12" s="7" t="s">
        <v>13</v>
      </c>
      <c r="D12" s="19">
        <v>0</v>
      </c>
      <c r="E12" s="19">
        <v>0</v>
      </c>
      <c r="F12" s="19">
        <f t="shared" si="0"/>
        <v>0</v>
      </c>
      <c r="H12" s="7" t="s">
        <v>13</v>
      </c>
      <c r="I12" s="19">
        <v>0</v>
      </c>
      <c r="J12" s="19">
        <v>0</v>
      </c>
      <c r="K12" s="19">
        <f t="shared" si="1"/>
        <v>0</v>
      </c>
      <c r="M12" s="7" t="s">
        <v>13</v>
      </c>
      <c r="N12" s="19">
        <v>0</v>
      </c>
      <c r="O12" s="19">
        <v>0</v>
      </c>
      <c r="P12" s="19">
        <f t="shared" si="2"/>
        <v>0</v>
      </c>
      <c r="R12" s="7" t="s">
        <v>13</v>
      </c>
      <c r="S12" s="19">
        <v>0</v>
      </c>
      <c r="T12" s="19">
        <v>0</v>
      </c>
      <c r="U12" s="19">
        <f t="shared" si="3"/>
        <v>0</v>
      </c>
    </row>
    <row r="13" spans="2:21">
      <c r="C13" s="7" t="s">
        <v>9</v>
      </c>
      <c r="D13" s="19">
        <v>0</v>
      </c>
      <c r="E13" s="19">
        <v>0</v>
      </c>
      <c r="F13" s="19">
        <f t="shared" si="0"/>
        <v>0</v>
      </c>
      <c r="H13" s="7" t="s">
        <v>9</v>
      </c>
      <c r="I13" s="19">
        <v>0</v>
      </c>
      <c r="J13" s="19">
        <v>0</v>
      </c>
      <c r="K13" s="19">
        <f t="shared" si="1"/>
        <v>0</v>
      </c>
      <c r="M13" s="7" t="s">
        <v>9</v>
      </c>
      <c r="N13" s="19">
        <v>4</v>
      </c>
      <c r="O13" s="19">
        <v>3</v>
      </c>
      <c r="P13" s="19">
        <f t="shared" si="2"/>
        <v>1</v>
      </c>
      <c r="R13" s="7" t="s">
        <v>9</v>
      </c>
      <c r="S13" s="19">
        <v>3</v>
      </c>
      <c r="T13" s="19">
        <v>3</v>
      </c>
      <c r="U13" s="19">
        <f t="shared" si="3"/>
        <v>0</v>
      </c>
    </row>
    <row r="14" spans="2:21">
      <c r="C14" s="7" t="s">
        <v>10</v>
      </c>
      <c r="D14" s="19">
        <v>0</v>
      </c>
      <c r="E14" s="19">
        <v>0</v>
      </c>
      <c r="F14" s="19">
        <f t="shared" si="0"/>
        <v>0</v>
      </c>
      <c r="H14" s="7" t="s">
        <v>10</v>
      </c>
      <c r="I14" s="19">
        <v>0</v>
      </c>
      <c r="J14" s="19">
        <v>0</v>
      </c>
      <c r="K14" s="19">
        <f t="shared" si="1"/>
        <v>0</v>
      </c>
      <c r="M14" s="7" t="s">
        <v>10</v>
      </c>
      <c r="N14" s="19">
        <v>2</v>
      </c>
      <c r="O14" s="19">
        <v>2</v>
      </c>
      <c r="P14" s="19">
        <f t="shared" si="2"/>
        <v>0</v>
      </c>
      <c r="R14" s="7" t="s">
        <v>10</v>
      </c>
      <c r="S14" s="19">
        <v>1</v>
      </c>
      <c r="T14" s="19">
        <v>0</v>
      </c>
      <c r="U14" s="19">
        <f t="shared" si="3"/>
        <v>1</v>
      </c>
    </row>
    <row r="15" spans="2:21">
      <c r="C15" s="20" t="s">
        <v>11</v>
      </c>
      <c r="D15" s="19">
        <v>0</v>
      </c>
      <c r="E15" s="19">
        <v>0</v>
      </c>
      <c r="F15" s="19">
        <f t="shared" si="0"/>
        <v>0</v>
      </c>
      <c r="H15" s="20" t="s">
        <v>11</v>
      </c>
      <c r="I15" s="19">
        <v>0</v>
      </c>
      <c r="J15" s="19">
        <v>0</v>
      </c>
      <c r="K15" s="19">
        <f t="shared" si="1"/>
        <v>0</v>
      </c>
      <c r="M15" s="20" t="s">
        <v>11</v>
      </c>
      <c r="N15" s="19">
        <v>0</v>
      </c>
      <c r="O15" s="19">
        <v>0</v>
      </c>
      <c r="P15" s="19">
        <f t="shared" si="2"/>
        <v>0</v>
      </c>
      <c r="R15" s="20" t="s">
        <v>11</v>
      </c>
      <c r="S15" s="19">
        <v>0</v>
      </c>
      <c r="T15" s="19">
        <v>0</v>
      </c>
      <c r="U15" s="19">
        <f t="shared" si="3"/>
        <v>0</v>
      </c>
    </row>
    <row r="18" spans="3:18">
      <c r="C18" s="16" t="s">
        <v>27</v>
      </c>
      <c r="D18" s="16"/>
      <c r="E18" s="16"/>
      <c r="F18" s="16"/>
      <c r="M18" s="16" t="s">
        <v>28</v>
      </c>
      <c r="N18" s="16"/>
      <c r="O18" s="16"/>
      <c r="P18" s="16"/>
    </row>
    <row r="19" spans="3:18">
      <c r="C19" s="16"/>
      <c r="D19" s="16" t="s">
        <v>0</v>
      </c>
      <c r="E19" s="16" t="s">
        <v>21</v>
      </c>
      <c r="F19" s="16" t="s">
        <v>23</v>
      </c>
      <c r="M19" s="16"/>
      <c r="N19" s="16" t="s">
        <v>0</v>
      </c>
      <c r="O19" s="16" t="s">
        <v>21</v>
      </c>
      <c r="P19" s="16" t="s">
        <v>23</v>
      </c>
    </row>
    <row r="20" spans="3:18">
      <c r="C20" s="20" t="s">
        <v>4</v>
      </c>
      <c r="D20" s="19">
        <v>0</v>
      </c>
      <c r="E20" s="19">
        <v>0</v>
      </c>
      <c r="F20" s="19">
        <f>D20-E20</f>
        <v>0</v>
      </c>
      <c r="M20" s="20" t="s">
        <v>4</v>
      </c>
      <c r="N20" s="19">
        <v>0</v>
      </c>
      <c r="O20" s="19">
        <v>0</v>
      </c>
      <c r="P20" s="19">
        <f>N20-O20</f>
        <v>0</v>
      </c>
    </row>
    <row r="21" spans="3:18">
      <c r="C21" s="7" t="s">
        <v>5</v>
      </c>
      <c r="D21" s="19">
        <v>0</v>
      </c>
      <c r="E21" s="19">
        <v>0</v>
      </c>
      <c r="F21" s="19">
        <f t="shared" ref="F21:F26" si="4">D21-E21</f>
        <v>0</v>
      </c>
      <c r="M21" s="7" t="s">
        <v>5</v>
      </c>
      <c r="N21" s="19">
        <v>0</v>
      </c>
      <c r="O21" s="19">
        <v>0</v>
      </c>
      <c r="P21" s="19">
        <f t="shared" ref="P21:P26" si="5">N21-O21</f>
        <v>0</v>
      </c>
    </row>
    <row r="22" spans="3:18" s="16" customFormat="1">
      <c r="C22" s="7" t="s">
        <v>6</v>
      </c>
      <c r="D22" s="19">
        <v>0</v>
      </c>
      <c r="E22" s="19">
        <v>0</v>
      </c>
      <c r="F22" s="19">
        <f t="shared" si="4"/>
        <v>0</v>
      </c>
      <c r="M22" s="7" t="s">
        <v>6</v>
      </c>
      <c r="N22" s="19">
        <v>0</v>
      </c>
      <c r="O22" s="19">
        <v>0</v>
      </c>
      <c r="P22" s="19">
        <f t="shared" si="5"/>
        <v>0</v>
      </c>
    </row>
    <row r="23" spans="3:18" s="16" customFormat="1">
      <c r="C23" s="7" t="s">
        <v>13</v>
      </c>
      <c r="D23" s="19">
        <v>3</v>
      </c>
      <c r="E23" s="19">
        <v>2</v>
      </c>
      <c r="F23" s="19">
        <f t="shared" si="4"/>
        <v>1</v>
      </c>
      <c r="M23" s="7" t="s">
        <v>13</v>
      </c>
      <c r="N23" s="19">
        <v>0</v>
      </c>
      <c r="O23" s="19">
        <v>0</v>
      </c>
      <c r="P23" s="19">
        <f t="shared" si="5"/>
        <v>0</v>
      </c>
      <c r="R23" s="22"/>
    </row>
    <row r="24" spans="3:18" s="16" customFormat="1">
      <c r="C24" s="7" t="s">
        <v>9</v>
      </c>
      <c r="D24" s="19">
        <v>0</v>
      </c>
      <c r="E24" s="19">
        <v>0</v>
      </c>
      <c r="F24" s="19">
        <f t="shared" si="4"/>
        <v>0</v>
      </c>
      <c r="M24" s="7" t="s">
        <v>9</v>
      </c>
      <c r="N24" s="19">
        <v>4</v>
      </c>
      <c r="O24" s="19">
        <v>4</v>
      </c>
      <c r="P24" s="19">
        <f t="shared" si="5"/>
        <v>0</v>
      </c>
    </row>
    <row r="25" spans="3:18" s="16" customFormat="1">
      <c r="C25" s="7" t="s">
        <v>10</v>
      </c>
      <c r="D25" s="19">
        <v>0</v>
      </c>
      <c r="E25" s="19">
        <v>0</v>
      </c>
      <c r="F25" s="19">
        <f t="shared" si="4"/>
        <v>0</v>
      </c>
      <c r="M25" s="7" t="s">
        <v>10</v>
      </c>
      <c r="N25" s="19">
        <v>0</v>
      </c>
      <c r="O25" s="19">
        <v>0</v>
      </c>
      <c r="P25" s="19">
        <f t="shared" si="5"/>
        <v>0</v>
      </c>
    </row>
    <row r="26" spans="3:18" s="16" customFormat="1">
      <c r="C26" s="20" t="s">
        <v>11</v>
      </c>
      <c r="D26" s="19">
        <v>0</v>
      </c>
      <c r="E26" s="19">
        <v>0</v>
      </c>
      <c r="F26" s="19">
        <f t="shared" si="4"/>
        <v>0</v>
      </c>
      <c r="M26" s="20" t="s">
        <v>11</v>
      </c>
      <c r="N26" s="19">
        <v>4</v>
      </c>
      <c r="O26" s="19">
        <v>3</v>
      </c>
      <c r="P26" s="19">
        <f t="shared" si="5"/>
        <v>1</v>
      </c>
    </row>
    <row r="27" spans="3:18" s="16" customFormat="1"/>
    <row r="28" spans="3:18" s="16" customFormat="1"/>
    <row r="29" spans="3:18" s="16" customFormat="1"/>
    <row r="30" spans="3:18" s="16" customFormat="1"/>
    <row r="31" spans="3:18">
      <c r="C31" s="16" t="s">
        <v>20</v>
      </c>
    </row>
    <row r="32" spans="3:18">
      <c r="C32" s="21" t="s">
        <v>29</v>
      </c>
    </row>
    <row r="33" spans="3:3">
      <c r="C33" s="21" t="s">
        <v>36</v>
      </c>
    </row>
    <row r="34" spans="3:3">
      <c r="C34" s="21" t="s">
        <v>30</v>
      </c>
    </row>
    <row r="35" spans="3:3">
      <c r="C35" s="21" t="s">
        <v>31</v>
      </c>
    </row>
    <row r="36" spans="3:3">
      <c r="C36" s="21" t="s">
        <v>32</v>
      </c>
    </row>
    <row r="37" spans="3:3">
      <c r="C37" s="21" t="s">
        <v>33</v>
      </c>
    </row>
    <row r="38" spans="3:3">
      <c r="C38" s="21" t="s">
        <v>34</v>
      </c>
    </row>
    <row r="39" spans="3:3">
      <c r="C39" s="21" t="s">
        <v>35</v>
      </c>
    </row>
  </sheetData>
  <pageMargins left="0.7" right="0.7" top="0.75" bottom="0.75" header="0.3" footer="0.3"/>
  <pageSetup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</vt:lpstr>
      <vt:lpstr>BO</vt:lpstr>
      <vt:lpstr>Ouput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2010-04-12T07:42:10Z</dcterms:created>
  <dcterms:modified xsi:type="dcterms:W3CDTF">2010-04-12T08:40:15Z</dcterms:modified>
</cp:coreProperties>
</file>