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-Lap.Penjualan" sheetId="1" r:id="rId1"/>
    <sheet name="Sheet2-Stock" sheetId="2" r:id="rId2"/>
  </sheets>
  <calcPr calcId="125725"/>
  <pivotCaches>
    <pivotCache cacheId="20" r:id="rId3"/>
  </pivotCaches>
</workbook>
</file>

<file path=xl/calcChain.xml><?xml version="1.0" encoding="utf-8"?>
<calcChain xmlns="http://schemas.openxmlformats.org/spreadsheetml/2006/main">
  <c r="C16" i="2"/>
  <c r="C17"/>
  <c r="C18"/>
  <c r="C19"/>
  <c r="C20"/>
  <c r="C15"/>
  <c r="F20"/>
  <c r="F19"/>
  <c r="F18"/>
  <c r="F17"/>
  <c r="F16"/>
  <c r="F15"/>
  <c r="F9"/>
  <c r="F10"/>
  <c r="F6"/>
  <c r="F7"/>
  <c r="F8"/>
  <c r="F5"/>
</calcChain>
</file>

<file path=xl/sharedStrings.xml><?xml version="1.0" encoding="utf-8"?>
<sst xmlns="http://schemas.openxmlformats.org/spreadsheetml/2006/main" count="46" uniqueCount="21">
  <si>
    <t>Kingston 4GB</t>
  </si>
  <si>
    <t>ADATA 4GB</t>
  </si>
  <si>
    <t>Tgl</t>
  </si>
  <si>
    <t>Nama Barang</t>
  </si>
  <si>
    <t>Qty</t>
  </si>
  <si>
    <t>Harga</t>
  </si>
  <si>
    <t>Ket</t>
  </si>
  <si>
    <t>Stock AWAL</t>
  </si>
  <si>
    <t>Stock MASUK</t>
  </si>
  <si>
    <t>Stock KELUAR</t>
  </si>
  <si>
    <t>Stock AKHIR</t>
  </si>
  <si>
    <t>Kingston 8GB</t>
  </si>
  <si>
    <t>ADATA 8GB</t>
  </si>
  <si>
    <t>TRANSCEND 4GB</t>
  </si>
  <si>
    <t>TRANSCEND 8GB</t>
  </si>
  <si>
    <t>LAPORAN PENJUALAN HARIAN</t>
  </si>
  <si>
    <t>STOCK BARANG 2011</t>
  </si>
  <si>
    <t>Grand Total</t>
  </si>
  <si>
    <t>Values</t>
  </si>
  <si>
    <t xml:space="preserve">Qty </t>
  </si>
  <si>
    <t xml:space="preserve">Harga </t>
  </si>
</sst>
</file>

<file path=xl/styles.xml><?xml version="1.0" encoding="utf-8"?>
<styleSheet xmlns="http://schemas.openxmlformats.org/spreadsheetml/2006/main">
  <numFmts count="1">
    <numFmt numFmtId="164" formatCode="dd\-mmm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/>
    <xf numFmtId="3" fontId="0" fillId="0" borderId="0" xfId="0" applyNumberFormat="1"/>
    <xf numFmtId="3" fontId="0" fillId="0" borderId="1" xfId="0" applyNumberForma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" fontId="1" fillId="0" borderId="21" xfId="0" applyNumberFormat="1" applyFont="1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1" fillId="0" borderId="25" xfId="0" applyFont="1" applyBorder="1" applyAlignment="1">
      <alignment horizontal="center"/>
    </xf>
    <xf numFmtId="3" fontId="0" fillId="0" borderId="25" xfId="0" applyNumberFormat="1" applyBorder="1"/>
    <xf numFmtId="0" fontId="0" fillId="0" borderId="26" xfId="0" applyBorder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pivotButton="1"/>
    <xf numFmtId="0" fontId="0" fillId="0" borderId="0" xfId="0" applyNumberFormat="1"/>
    <xf numFmtId="14" fontId="0" fillId="0" borderId="0" xfId="0" applyNumberFormat="1"/>
    <xf numFmtId="164" fontId="3" fillId="0" borderId="2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Normal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dd\-mmm"/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00FF"/>
      <color rgb="FF92D050"/>
      <color rgb="FFFFFFFF"/>
      <color rgb="FFFCD5B5"/>
      <color rgb="FF00FF00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504825</xdr:colOff>
      <xdr:row>3</xdr:row>
      <xdr:rowOff>9521</xdr:rowOff>
    </xdr:from>
    <xdr:ext cx="3143250" cy="1885954"/>
    <xdr:sp macro="" textlink="">
      <xdr:nvSpPr>
        <xdr:cNvPr id="2" name="TextBox 1"/>
        <xdr:cNvSpPr txBox="1"/>
      </xdr:nvSpPr>
      <xdr:spPr>
        <a:xfrm>
          <a:off x="6905625" y="600071"/>
          <a:ext cx="3143250" cy="188595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id-ID" sz="1100" b="1"/>
            <a:t>Selama ini utk</a:t>
          </a:r>
          <a:r>
            <a:rPr lang="id-ID" sz="1100" b="1" baseline="0"/>
            <a:t> </a:t>
          </a:r>
          <a:r>
            <a:rPr lang="id-ID" sz="1100" b="1" u="sng" baseline="0"/>
            <a:t>Stock KELUAR </a:t>
          </a:r>
          <a:r>
            <a:rPr lang="id-ID" sz="1100" b="1" baseline="0"/>
            <a:t>saya input secara </a:t>
          </a:r>
          <a:r>
            <a:rPr lang="id-ID" sz="1100" b="1" u="sng" baseline="0"/>
            <a:t>MANUAL</a:t>
          </a:r>
          <a:r>
            <a:rPr lang="id-ID" sz="1100" b="1" baseline="0"/>
            <a:t>  saja dengan acuan data pengeluaran dari </a:t>
          </a:r>
          <a:r>
            <a:rPr lang="id-ID" sz="1100" b="1" u="sng" baseline="0"/>
            <a:t>Sheet1/Laporan Penjualan</a:t>
          </a:r>
          <a:r>
            <a:rPr lang="id-ID" sz="1100" b="1" baseline="0"/>
            <a:t>.</a:t>
          </a:r>
        </a:p>
        <a:p>
          <a:endParaRPr lang="id-ID" sz="1100" b="1" baseline="0"/>
        </a:p>
        <a:p>
          <a:r>
            <a:rPr lang="id-ID" sz="1100" b="1" baseline="0"/>
            <a:t>Jadi setiap kali ada perubahan /penambahan data penjualan dari Sheet1/Laporan Penjualan, saya harus mondar-mandir Sheet1-Sheet2 , Sheet1-Sheet2, dst..,utk </a:t>
          </a:r>
          <a:r>
            <a:rPr lang="id-ID" sz="1100" b="1" u="sng" baseline="0"/>
            <a:t>mengganti dan menjumlah </a:t>
          </a:r>
          <a:r>
            <a:rPr lang="id-ID" sz="1100" b="1" baseline="0"/>
            <a:t>sendiri data pengeluaran barang pada hari itu secara manual.</a:t>
          </a:r>
          <a:endParaRPr lang="en-US" sz="1100" b="1"/>
        </a:p>
      </xdr:txBody>
    </xdr:sp>
    <xdr:clientData/>
  </xdr:oneCellAnchor>
  <xdr:twoCellAnchor>
    <xdr:from>
      <xdr:col>4</xdr:col>
      <xdr:colOff>676275</xdr:colOff>
      <xdr:row>3</xdr:row>
      <xdr:rowOff>38100</xdr:rowOff>
    </xdr:from>
    <xdr:to>
      <xdr:col>7</xdr:col>
      <xdr:colOff>514350</xdr:colOff>
      <xdr:row>5</xdr:row>
      <xdr:rowOff>133351</xdr:rowOff>
    </xdr:to>
    <xdr:cxnSp macro="">
      <xdr:nvCxnSpPr>
        <xdr:cNvPr id="6" name="Straight Arrow Connector 5"/>
        <xdr:cNvCxnSpPr/>
      </xdr:nvCxnSpPr>
      <xdr:spPr>
        <a:xfrm flipV="1">
          <a:off x="4819650" y="628650"/>
          <a:ext cx="2095500" cy="476251"/>
        </a:xfrm>
        <a:prstGeom prst="straightConnector1">
          <a:avLst/>
        </a:prstGeom>
        <a:ln>
          <a:solidFill>
            <a:srgbClr val="00FF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3</xdr:row>
      <xdr:rowOff>57150</xdr:rowOff>
    </xdr:from>
    <xdr:to>
      <xdr:col>4</xdr:col>
      <xdr:colOff>714375</xdr:colOff>
      <xdr:row>10</xdr:row>
      <xdr:rowOff>171450</xdr:rowOff>
    </xdr:to>
    <xdr:sp macro="" textlink="">
      <xdr:nvSpPr>
        <xdr:cNvPr id="13" name="Oval 12"/>
        <xdr:cNvSpPr/>
      </xdr:nvSpPr>
      <xdr:spPr>
        <a:xfrm>
          <a:off x="4352925" y="647700"/>
          <a:ext cx="504825" cy="1457325"/>
        </a:xfrm>
        <a:prstGeom prst="ellipse">
          <a:avLst/>
        </a:prstGeom>
        <a:solidFill>
          <a:srgbClr val="FFFFFF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695325</xdr:colOff>
      <xdr:row>7</xdr:row>
      <xdr:rowOff>180975</xdr:rowOff>
    </xdr:from>
    <xdr:to>
      <xdr:col>8</xdr:col>
      <xdr:colOff>161925</xdr:colOff>
      <xdr:row>15</xdr:row>
      <xdr:rowOff>85725</xdr:rowOff>
    </xdr:to>
    <xdr:cxnSp macro="">
      <xdr:nvCxnSpPr>
        <xdr:cNvPr id="9" name="Straight Arrow Connector 8"/>
        <xdr:cNvCxnSpPr/>
      </xdr:nvCxnSpPr>
      <xdr:spPr>
        <a:xfrm>
          <a:off x="4838700" y="1533525"/>
          <a:ext cx="2333625" cy="1457325"/>
        </a:xfrm>
        <a:prstGeom prst="straightConnector1">
          <a:avLst/>
        </a:prstGeom>
        <a:ln>
          <a:solidFill>
            <a:srgbClr val="00FF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247649</xdr:colOff>
      <xdr:row>15</xdr:row>
      <xdr:rowOff>66674</xdr:rowOff>
    </xdr:from>
    <xdr:ext cx="3228976" cy="1666876"/>
    <xdr:sp macro="" textlink="">
      <xdr:nvSpPr>
        <xdr:cNvPr id="12" name="TextBox 11"/>
        <xdr:cNvSpPr txBox="1"/>
      </xdr:nvSpPr>
      <xdr:spPr>
        <a:xfrm>
          <a:off x="7258049" y="2971799"/>
          <a:ext cx="3228976" cy="16668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d-ID" sz="1100" b="1"/>
            <a:t>Yang Ingin Saya Tanyakan</a:t>
          </a:r>
          <a:r>
            <a:rPr lang="id-ID" sz="1100" b="1" baseline="0"/>
            <a:t> Adalah </a:t>
          </a:r>
          <a:r>
            <a:rPr lang="id-ID" sz="1100" b="1" u="sng"/>
            <a:t>Formula</a:t>
          </a:r>
          <a:r>
            <a:rPr lang="id-ID" sz="1100" b="1" u="sng" baseline="0"/>
            <a:t> </a:t>
          </a:r>
          <a:r>
            <a:rPr lang="id-ID" sz="1100" b="1" baseline="0"/>
            <a:t>Untuk : </a:t>
          </a:r>
        </a:p>
        <a:p>
          <a:r>
            <a:rPr lang="id-ID" sz="1100" b="1" baseline="0"/>
            <a:t>        </a:t>
          </a:r>
        </a:p>
        <a:p>
          <a:r>
            <a:rPr lang="id-ID" sz="1100" b="1" baseline="0">
              <a:solidFill>
                <a:srgbClr val="FF0000"/>
              </a:solidFill>
            </a:rPr>
            <a:t>        E5=...?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E6=...?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  E7=...?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    E8=...?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       Dst...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d-ID" sz="1100" b="1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Dengan Acuan Data Dari </a:t>
          </a:r>
          <a:r>
            <a:rPr lang="id-ID" sz="1100" b="1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Sheet1/Laporan Penjualan</a:t>
          </a:r>
          <a:r>
            <a:rPr lang="id-ID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en-US" b="1"/>
        </a:p>
        <a:p>
          <a:endParaRPr lang="en-US" sz="1100"/>
        </a:p>
      </xdr:txBody>
    </xdr:sp>
    <xdr:clientData/>
  </xdr:oneCellAnchor>
  <xdr:twoCellAnchor>
    <xdr:from>
      <xdr:col>8</xdr:col>
      <xdr:colOff>95249</xdr:colOff>
      <xdr:row>14</xdr:row>
      <xdr:rowOff>133349</xdr:rowOff>
    </xdr:from>
    <xdr:to>
      <xdr:col>13</xdr:col>
      <xdr:colOff>485774</xdr:colOff>
      <xdr:row>24</xdr:row>
      <xdr:rowOff>133350</xdr:rowOff>
    </xdr:to>
    <xdr:sp macro="" textlink="">
      <xdr:nvSpPr>
        <xdr:cNvPr id="15" name="Rounded Rectangle 14"/>
        <xdr:cNvSpPr/>
      </xdr:nvSpPr>
      <xdr:spPr>
        <a:xfrm>
          <a:off x="7105649" y="2847974"/>
          <a:ext cx="3438525" cy="1914526"/>
        </a:xfrm>
        <a:prstGeom prst="roundRect">
          <a:avLst/>
        </a:prstGeom>
        <a:solidFill>
          <a:srgbClr val="92D050">
            <a:alpha val="43137"/>
          </a:srgb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hor" refreshedDate="40790.004682175924" createdVersion="3" refreshedVersion="3" minRefreshableVersion="3" recordCount="7">
  <cacheSource type="worksheet">
    <worksheetSource name="table4"/>
  </cacheSource>
  <cacheFields count="5">
    <cacheField name="Tgl" numFmtId="0">
      <sharedItems containsNonDate="0" containsDate="1" containsString="0" containsBlank="1" minDate="2011-09-01T00:00:00" maxDate="2011-09-02T00:00:00" count="2">
        <d v="2011-09-01T00:00:00"/>
        <m/>
      </sharedItems>
    </cacheField>
    <cacheField name="Nama Barang" numFmtId="0">
      <sharedItems containsBlank="1" count="4">
        <s v="Kingston 4GB"/>
        <s v="ADATA 4GB"/>
        <s v="TRANSCEND 4GB"/>
        <m/>
      </sharedItems>
    </cacheField>
    <cacheField name="Qty" numFmtId="0">
      <sharedItems containsString="0" containsBlank="1" containsNumber="1" containsInteger="1" minValue="1" maxValue="1"/>
    </cacheField>
    <cacheField name="Harga" numFmtId="3">
      <sharedItems containsString="0" containsBlank="1" containsNumber="1" containsInteger="1" minValue="10000" maxValue="30000"/>
    </cacheField>
    <cacheField name="Ket" numFmtId="0">
      <sharedItems containsNonDate="0" containsString="0" containsBlank="1"/>
    </cacheField>
  </cacheFields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>
  <location ref="H3:K9" firstHeaderRow="1" firstDataRow="2" firstDataCol="2"/>
  <pivotFields count="5">
    <pivotField axis="axisRow" compact="0" showAll="0">
      <items count="3">
        <item x="0"/>
        <item h="1" x="1"/>
        <item t="default"/>
      </items>
    </pivotField>
    <pivotField axis="axisRow" compact="0" outline="0" showAll="0">
      <items count="5">
        <item x="1"/>
        <item x="0"/>
        <item x="2"/>
        <item x="3"/>
        <item t="default"/>
      </items>
    </pivotField>
    <pivotField dataField="1" compact="0" outline="0" showAll="0"/>
    <pivotField dataField="1" compact="0" outline="0" showAll="0"/>
    <pivotField compact="0" outline="0" showAll="0"/>
  </pivotFields>
  <rowFields count="2">
    <field x="0"/>
    <field x="1"/>
  </rowFields>
  <rowItems count="5">
    <i>
      <x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Qty " fld="2" subtotal="count" baseField="0" baseItem="0"/>
    <dataField name="Harga " fld="3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4" name="Table4" displayName="Table4" ref="A3:E11" totalsRowShown="0" headerRowDxfId="7" headerRowBorderDxfId="6" tableBorderDxfId="5">
  <autoFilter ref="A3:E11"/>
  <tableColumns count="5">
    <tableColumn id="1" name="Tgl" dataDxfId="4"/>
    <tableColumn id="2" name="Nama Barang" dataDxfId="3"/>
    <tableColumn id="3" name="Qty" dataDxfId="2"/>
    <tableColumn id="4" name="Harga" dataDxfId="1"/>
    <tableColumn id="5" name="Ke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11"/>
  <sheetViews>
    <sheetView tabSelected="1" workbookViewId="0">
      <selection activeCell="H7" sqref="H7"/>
    </sheetView>
  </sheetViews>
  <sheetFormatPr defaultRowHeight="15"/>
  <cols>
    <col min="1" max="1" width="11.140625" style="2" customWidth="1"/>
    <col min="2" max="2" width="29.42578125" customWidth="1"/>
    <col min="3" max="3" width="14.28515625" style="2" customWidth="1"/>
    <col min="4" max="4" width="16.28515625" style="18" customWidth="1"/>
    <col min="5" max="5" width="21.42578125" customWidth="1"/>
    <col min="8" max="8" width="19.42578125" bestFit="1" customWidth="1"/>
    <col min="9" max="9" width="15.7109375" customWidth="1"/>
    <col min="10" max="10" width="9.28515625" customWidth="1"/>
    <col min="11" max="11" width="7" customWidth="1"/>
  </cols>
  <sheetData>
    <row r="1" spans="1:11" ht="23.25">
      <c r="C1" s="36" t="s">
        <v>15</v>
      </c>
    </row>
    <row r="3" spans="1:11" ht="15.75" thickBot="1">
      <c r="A3" s="20" t="s">
        <v>2</v>
      </c>
      <c r="B3" s="21" t="s">
        <v>3</v>
      </c>
      <c r="C3" s="22" t="s">
        <v>4</v>
      </c>
      <c r="D3" s="23" t="s">
        <v>5</v>
      </c>
      <c r="E3" s="24" t="s">
        <v>6</v>
      </c>
      <c r="J3" s="37" t="s">
        <v>18</v>
      </c>
    </row>
    <row r="4" spans="1:11">
      <c r="A4" s="40"/>
      <c r="B4" s="41"/>
      <c r="C4" s="42"/>
      <c r="D4" s="43"/>
      <c r="E4" s="44"/>
      <c r="H4" s="37" t="s">
        <v>2</v>
      </c>
      <c r="I4" s="37" t="s">
        <v>3</v>
      </c>
      <c r="J4" t="s">
        <v>19</v>
      </c>
      <c r="K4" t="s">
        <v>20</v>
      </c>
    </row>
    <row r="5" spans="1:11">
      <c r="A5" s="25">
        <v>40787</v>
      </c>
      <c r="B5" s="17" t="s">
        <v>0</v>
      </c>
      <c r="C5" s="3">
        <v>1</v>
      </c>
      <c r="D5" s="19">
        <v>10000</v>
      </c>
      <c r="E5" s="26"/>
      <c r="H5" s="39">
        <v>40787</v>
      </c>
      <c r="J5" s="38">
        <v>6</v>
      </c>
      <c r="K5" s="38">
        <v>120000</v>
      </c>
    </row>
    <row r="6" spans="1:11">
      <c r="A6" s="25">
        <v>40787</v>
      </c>
      <c r="B6" s="17" t="s">
        <v>0</v>
      </c>
      <c r="C6" s="3">
        <v>1</v>
      </c>
      <c r="D6" s="19">
        <v>10000</v>
      </c>
      <c r="E6" s="26"/>
      <c r="I6" t="s">
        <v>1</v>
      </c>
      <c r="J6" s="38">
        <v>2</v>
      </c>
      <c r="K6" s="38">
        <v>40000</v>
      </c>
    </row>
    <row r="7" spans="1:11">
      <c r="A7" s="25">
        <v>40787</v>
      </c>
      <c r="B7" s="17" t="s">
        <v>1</v>
      </c>
      <c r="C7" s="3">
        <v>1</v>
      </c>
      <c r="D7" s="19">
        <v>20000</v>
      </c>
      <c r="E7" s="26"/>
      <c r="I7" t="s">
        <v>0</v>
      </c>
      <c r="J7" s="38">
        <v>2</v>
      </c>
      <c r="K7" s="38">
        <v>20000</v>
      </c>
    </row>
    <row r="8" spans="1:11">
      <c r="A8" s="25">
        <v>40787</v>
      </c>
      <c r="B8" s="17" t="s">
        <v>1</v>
      </c>
      <c r="C8" s="3">
        <v>1</v>
      </c>
      <c r="D8" s="19">
        <v>20000</v>
      </c>
      <c r="E8" s="26"/>
      <c r="I8" t="s">
        <v>13</v>
      </c>
      <c r="J8" s="38">
        <v>2</v>
      </c>
      <c r="K8" s="38">
        <v>60000</v>
      </c>
    </row>
    <row r="9" spans="1:11">
      <c r="A9" s="25">
        <v>40787</v>
      </c>
      <c r="B9" s="17" t="s">
        <v>13</v>
      </c>
      <c r="C9" s="3">
        <v>1</v>
      </c>
      <c r="D9" s="19">
        <v>30000</v>
      </c>
      <c r="E9" s="26"/>
      <c r="H9" t="s">
        <v>17</v>
      </c>
      <c r="J9" s="38">
        <v>6</v>
      </c>
      <c r="K9" s="38">
        <v>120000</v>
      </c>
    </row>
    <row r="10" spans="1:11">
      <c r="A10" s="25">
        <v>40787</v>
      </c>
      <c r="B10" s="17" t="s">
        <v>13</v>
      </c>
      <c r="C10" s="3">
        <v>1</v>
      </c>
      <c r="D10" s="19">
        <v>30000</v>
      </c>
      <c r="E10" s="26"/>
    </row>
    <row r="11" spans="1:11">
      <c r="A11" s="27"/>
      <c r="B11" s="28"/>
      <c r="C11" s="29"/>
      <c r="D11" s="30"/>
      <c r="E11" s="31"/>
    </row>
  </sheetData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F20"/>
  <sheetViews>
    <sheetView workbookViewId="0">
      <selection activeCell="B23" sqref="B23"/>
    </sheetView>
  </sheetViews>
  <sheetFormatPr defaultRowHeight="15"/>
  <cols>
    <col min="1" max="1" width="7" style="1" bestFit="1" customWidth="1"/>
    <col min="2" max="2" width="30.7109375" style="32" customWidth="1"/>
    <col min="3" max="3" width="11.5703125" style="1" bestFit="1" customWidth="1"/>
    <col min="4" max="4" width="12.85546875" style="1" bestFit="1" customWidth="1"/>
    <col min="5" max="5" width="13.140625" style="1" bestFit="1" customWidth="1"/>
    <col min="6" max="6" width="11.5703125" style="1" bestFit="1" customWidth="1"/>
  </cols>
  <sheetData>
    <row r="1" spans="1:6" ht="23.25">
      <c r="C1" s="36" t="s">
        <v>16</v>
      </c>
    </row>
    <row r="2" spans="1:6" ht="15.75" thickBot="1"/>
    <row r="3" spans="1:6" ht="15.75" thickBot="1">
      <c r="A3" s="12" t="s">
        <v>2</v>
      </c>
      <c r="B3" s="11" t="s">
        <v>3</v>
      </c>
      <c r="C3" s="9" t="s">
        <v>7</v>
      </c>
      <c r="D3" s="9" t="s">
        <v>8</v>
      </c>
      <c r="E3" s="9" t="s">
        <v>9</v>
      </c>
      <c r="F3" s="10" t="s">
        <v>10</v>
      </c>
    </row>
    <row r="4" spans="1:6">
      <c r="A4" s="13"/>
      <c r="B4" s="33"/>
      <c r="C4" s="7"/>
      <c r="D4" s="7"/>
      <c r="E4" s="7"/>
      <c r="F4" s="8"/>
    </row>
    <row r="5" spans="1:6">
      <c r="A5" s="14">
        <v>40787</v>
      </c>
      <c r="B5" s="34" t="s">
        <v>0</v>
      </c>
      <c r="C5" s="3">
        <v>50</v>
      </c>
      <c r="D5" s="3">
        <v>0</v>
      </c>
      <c r="E5" s="3">
        <v>2</v>
      </c>
      <c r="F5" s="4">
        <f>C5+D5-E5</f>
        <v>48</v>
      </c>
    </row>
    <row r="6" spans="1:6">
      <c r="A6" s="15"/>
      <c r="B6" s="34" t="s">
        <v>11</v>
      </c>
      <c r="C6" s="3">
        <v>50</v>
      </c>
      <c r="D6" s="3">
        <v>0</v>
      </c>
      <c r="E6" s="3">
        <v>0</v>
      </c>
      <c r="F6" s="4">
        <f t="shared" ref="F6:F8" si="0">C6+D6-E6</f>
        <v>50</v>
      </c>
    </row>
    <row r="7" spans="1:6">
      <c r="A7" s="15"/>
      <c r="B7" s="34" t="s">
        <v>1</v>
      </c>
      <c r="C7" s="3">
        <v>50</v>
      </c>
      <c r="D7" s="3">
        <v>0</v>
      </c>
      <c r="E7" s="3">
        <v>2</v>
      </c>
      <c r="F7" s="4">
        <f t="shared" si="0"/>
        <v>48</v>
      </c>
    </row>
    <row r="8" spans="1:6">
      <c r="A8" s="15"/>
      <c r="B8" s="34" t="s">
        <v>12</v>
      </c>
      <c r="C8" s="3">
        <v>50</v>
      </c>
      <c r="D8" s="3">
        <v>0</v>
      </c>
      <c r="E8" s="3">
        <v>0</v>
      </c>
      <c r="F8" s="4">
        <f t="shared" si="0"/>
        <v>50</v>
      </c>
    </row>
    <row r="9" spans="1:6">
      <c r="A9" s="15"/>
      <c r="B9" s="34" t="s">
        <v>13</v>
      </c>
      <c r="C9" s="3">
        <v>50</v>
      </c>
      <c r="D9" s="3">
        <v>0</v>
      </c>
      <c r="E9" s="3">
        <v>0</v>
      </c>
      <c r="F9" s="4">
        <f t="shared" ref="F9:F10" si="1">C9+D9-E9</f>
        <v>50</v>
      </c>
    </row>
    <row r="10" spans="1:6" ht="15.75" thickBot="1">
      <c r="A10" s="16"/>
      <c r="B10" s="35" t="s">
        <v>14</v>
      </c>
      <c r="C10" s="5">
        <v>50</v>
      </c>
      <c r="D10" s="5">
        <v>0</v>
      </c>
      <c r="E10" s="5">
        <v>0</v>
      </c>
      <c r="F10" s="6">
        <f t="shared" si="1"/>
        <v>50</v>
      </c>
    </row>
    <row r="12" spans="1:6" ht="15.75" thickBot="1"/>
    <row r="13" spans="1:6" ht="15.75" thickBot="1">
      <c r="A13" s="12" t="s">
        <v>2</v>
      </c>
      <c r="B13" s="11" t="s">
        <v>3</v>
      </c>
      <c r="C13" s="9" t="s">
        <v>7</v>
      </c>
      <c r="D13" s="9" t="s">
        <v>8</v>
      </c>
      <c r="E13" s="9" t="s">
        <v>9</v>
      </c>
      <c r="F13" s="10" t="s">
        <v>10</v>
      </c>
    </row>
    <row r="14" spans="1:6">
      <c r="A14" s="13"/>
      <c r="B14" s="33"/>
      <c r="C14" s="7"/>
      <c r="D14" s="7"/>
      <c r="E14" s="7"/>
      <c r="F14" s="8"/>
    </row>
    <row r="15" spans="1:6">
      <c r="A15" s="14">
        <v>40788</v>
      </c>
      <c r="B15" s="34" t="s">
        <v>0</v>
      </c>
      <c r="C15" s="3">
        <f>F5</f>
        <v>48</v>
      </c>
      <c r="D15" s="3">
        <v>0</v>
      </c>
      <c r="E15" s="3">
        <v>0</v>
      </c>
      <c r="F15" s="4">
        <f>C15+D15-E15</f>
        <v>48</v>
      </c>
    </row>
    <row r="16" spans="1:6">
      <c r="A16" s="15"/>
      <c r="B16" s="34" t="s">
        <v>11</v>
      </c>
      <c r="C16" s="3">
        <f t="shared" ref="C16:C20" si="2">F6</f>
        <v>50</v>
      </c>
      <c r="D16" s="3">
        <v>0</v>
      </c>
      <c r="E16" s="3">
        <v>0</v>
      </c>
      <c r="F16" s="4">
        <f t="shared" ref="F16:F20" si="3">C16+D16-E16</f>
        <v>50</v>
      </c>
    </row>
    <row r="17" spans="1:6">
      <c r="A17" s="15"/>
      <c r="B17" s="34" t="s">
        <v>1</v>
      </c>
      <c r="C17" s="3">
        <f t="shared" si="2"/>
        <v>48</v>
      </c>
      <c r="D17" s="3">
        <v>0</v>
      </c>
      <c r="E17" s="3">
        <v>0</v>
      </c>
      <c r="F17" s="4">
        <f t="shared" si="3"/>
        <v>48</v>
      </c>
    </row>
    <row r="18" spans="1:6">
      <c r="A18" s="15"/>
      <c r="B18" s="34" t="s">
        <v>12</v>
      </c>
      <c r="C18" s="3">
        <f t="shared" si="2"/>
        <v>50</v>
      </c>
      <c r="D18" s="3">
        <v>0</v>
      </c>
      <c r="E18" s="3">
        <v>0</v>
      </c>
      <c r="F18" s="4">
        <f t="shared" si="3"/>
        <v>50</v>
      </c>
    </row>
    <row r="19" spans="1:6">
      <c r="A19" s="15"/>
      <c r="B19" s="34" t="s">
        <v>13</v>
      </c>
      <c r="C19" s="3">
        <f t="shared" si="2"/>
        <v>50</v>
      </c>
      <c r="D19" s="3">
        <v>0</v>
      </c>
      <c r="E19" s="3">
        <v>0</v>
      </c>
      <c r="F19" s="4">
        <f t="shared" si="3"/>
        <v>50</v>
      </c>
    </row>
    <row r="20" spans="1:6" ht="15.75" thickBot="1">
      <c r="A20" s="16"/>
      <c r="B20" s="35" t="s">
        <v>14</v>
      </c>
      <c r="C20" s="5">
        <f t="shared" si="2"/>
        <v>50</v>
      </c>
      <c r="D20" s="5">
        <v>0</v>
      </c>
      <c r="E20" s="5">
        <v>0</v>
      </c>
      <c r="F20" s="6">
        <f t="shared" si="3"/>
        <v>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Sheet1-Lap.Penjualan</vt:lpstr>
      <vt:lpstr>Sheet2-Stock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2011-09-03T17:08:53Z</dcterms:modified>
</cp:coreProperties>
</file>