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60" windowWidth="15255" windowHeight="8160"/>
  </bookViews>
  <sheets>
    <sheet name="FIFO Example" sheetId="1" r:id="rId1"/>
  </sheets>
  <calcPr calcId="124519"/>
</workbook>
</file>

<file path=xl/calcChain.xml><?xml version="1.0" encoding="utf-8"?>
<calcChain xmlns="http://schemas.openxmlformats.org/spreadsheetml/2006/main">
  <c r="F21" i="1"/>
  <c r="F20"/>
  <c r="F19"/>
  <c r="F18"/>
  <c r="F17"/>
  <c r="F16"/>
  <c r="F15"/>
  <c r="F14"/>
  <c r="F13"/>
  <c r="F12"/>
  <c r="F11"/>
  <c r="F10"/>
  <c r="F9"/>
  <c r="F8"/>
  <c r="F7"/>
  <c r="F6"/>
  <c r="F5"/>
</calcChain>
</file>

<file path=xl/sharedStrings.xml><?xml version="1.0" encoding="utf-8"?>
<sst xmlns="http://schemas.openxmlformats.org/spreadsheetml/2006/main" count="25" uniqueCount="11">
  <si>
    <t>Product 1</t>
  </si>
  <si>
    <t>Item</t>
  </si>
  <si>
    <t>Date</t>
  </si>
  <si>
    <t>Sold</t>
  </si>
  <si>
    <t>Purchased</t>
  </si>
  <si>
    <t>AVAILABLE INFO</t>
  </si>
  <si>
    <t>DESIRED SOLUTION</t>
  </si>
  <si>
    <t>Ending Balance @ 6/30/1996</t>
  </si>
  <si>
    <t>Product 2</t>
  </si>
  <si>
    <t>Product 3</t>
  </si>
  <si>
    <t>F5 =IF($B5 &gt; $F$4, 0, MIN(N($C5), MAX(0, SUMPRODUCT( --($A$5:$A5=$A5) * (B$5:$B5&lt;=$F$4), (C$5:C5)) - SUMPRODUCT( ($A5:$A$21 = $A5) * ($B5:$B$21&gt;=$B5) * ($B5:$B$21 &lt;=$F$4) * $D5:$D$21) ) ) )</t>
  </si>
</sst>
</file>

<file path=xl/styles.xml><?xml version="1.0" encoding="utf-8"?>
<styleSheet xmlns="http://schemas.openxmlformats.org/spreadsheetml/2006/main">
  <fonts count="4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1" fillId="4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2</xdr:row>
      <xdr:rowOff>142874</xdr:rowOff>
    </xdr:from>
    <xdr:to>
      <xdr:col>13</xdr:col>
      <xdr:colOff>114300</xdr:colOff>
      <xdr:row>25</xdr:row>
      <xdr:rowOff>123824</xdr:rowOff>
    </xdr:to>
    <xdr:sp macro="" textlink="">
      <xdr:nvSpPr>
        <xdr:cNvPr id="2" name="TextBox 1"/>
        <xdr:cNvSpPr txBox="1"/>
      </xdr:nvSpPr>
      <xdr:spPr>
        <a:xfrm>
          <a:off x="5295900" y="466724"/>
          <a:ext cx="3667125" cy="37052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The</a:t>
          </a:r>
          <a:r>
            <a:rPr lang="en-US" sz="1100" baseline="0"/>
            <a:t> goal is to track </a:t>
          </a:r>
          <a:r>
            <a:rPr lang="en-US" sz="1100" b="1" u="sng" baseline="0"/>
            <a:t>separately</a:t>
          </a:r>
          <a:r>
            <a:rPr lang="en-US" sz="1100" baseline="0"/>
            <a:t> at any given point in time (in this example on 6/30/1996) the balance of purchases of Product 1 that was purchased and sold on various dates. This method of tracking is the same as the FIFO method of inventory (First In-First Out).</a:t>
          </a:r>
        </a:p>
        <a:p>
          <a:endParaRPr lang="en-US" sz="1100" baseline="0"/>
        </a:p>
        <a:p>
          <a:r>
            <a:rPr lang="en-US" sz="1100" baseline="0"/>
            <a:t>In this example, when we sell 70 items on 3/1/1993, we first must exhaust the items that were purchased on 1/1/1991 (came first in, then should go first out). </a:t>
          </a:r>
        </a:p>
        <a:p>
          <a:r>
            <a:rPr lang="en-US" sz="1100" baseline="0"/>
            <a:t>So on 3/1/1993 the balance of 1/1/1991 date will be 100-70=30, the balance of 3/1/1992 date will be unchanged at 10 and 15 at 3/1/1993. </a:t>
          </a:r>
        </a:p>
        <a:p>
          <a:r>
            <a:rPr lang="en-US" sz="1100" baseline="0"/>
            <a:t>Then on 6/30/1996 when we sell another 50, we must first exchaust the 30 items from 1/1/1991, 10 items from 3/1/1992 and then another 10 items from 3/1/1993, for a total of 50 items. After this sale, the remaining balnaces on 6/30/1996 will be as shown under the "Desired Solution". </a:t>
          </a:r>
        </a:p>
        <a:p>
          <a:endParaRPr lang="en-US" sz="1100" b="1" baseline="0"/>
        </a:p>
        <a:p>
          <a:r>
            <a:rPr lang="en-US" sz="1100" b="1" baseline="0"/>
            <a:t>NOTE: Dates can be random; Table layout is the same(i.e. sorted by item and then by date). Ending balance date can be random too.</a:t>
          </a:r>
        </a:p>
        <a:p>
          <a:endParaRPr lang="en-US" sz="1100" baseline="0"/>
        </a:p>
        <a:p>
          <a:endParaRPr lang="en-US" sz="1100" baseline="0"/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PwC Print">
  <a:themeElements>
    <a:clrScheme name="PwC Print Ocean Palette">
      <a:dk1>
        <a:srgbClr val="000000"/>
      </a:dk1>
      <a:lt1>
        <a:srgbClr val="FFFFFF"/>
      </a:lt1>
      <a:dk2>
        <a:srgbClr val="00457C"/>
      </a:dk2>
      <a:lt2>
        <a:srgbClr val="FFFFFF"/>
      </a:lt2>
      <a:accent1>
        <a:srgbClr val="00A5D9"/>
      </a:accent1>
      <a:accent2>
        <a:srgbClr val="3DA8D5"/>
      </a:accent2>
      <a:accent3>
        <a:srgbClr val="8BCBE6"/>
      </a:accent3>
      <a:accent4>
        <a:srgbClr val="B1DCEE"/>
      </a:accent4>
      <a:accent5>
        <a:srgbClr val="D8EEF7"/>
      </a:accent5>
      <a:accent6>
        <a:srgbClr val="00457C"/>
      </a:accent6>
      <a:hlink>
        <a:srgbClr val="2666A6"/>
      </a:hlink>
      <a:folHlink>
        <a:srgbClr val="334063"/>
      </a:folHlink>
    </a:clrScheme>
    <a:fontScheme name="PwC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63500" tIns="0" rIns="6480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20000"/>
          </a:spcBef>
          <a:spcAft>
            <a:spcPct val="20000"/>
          </a:spcAft>
          <a:buClrTx/>
          <a:buSzPct val="90000"/>
          <a:buFontTx/>
          <a:buNone/>
          <a:tabLst/>
          <a:defRPr kumimoji="0" lang="en-GB" sz="2000" b="0" i="0" u="none" strike="noStrike" cap="none" normalizeH="0" baseline="0" smtClean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63500" tIns="0" rIns="6480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20000"/>
          </a:spcBef>
          <a:spcAft>
            <a:spcPct val="20000"/>
          </a:spcAft>
          <a:buClrTx/>
          <a:buSzPct val="90000"/>
          <a:buFontTx/>
          <a:buNone/>
          <a:tabLst/>
          <a:defRPr kumimoji="0" lang="en-GB" sz="2000" b="0" i="0" u="none" strike="noStrike" cap="none" normalizeH="0" baseline="0" smtClean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defRPr>
        </a:defPPr>
      </a:lst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35"/>
  <sheetViews>
    <sheetView tabSelected="1" workbookViewId="0">
      <selection activeCell="F7" sqref="F7"/>
    </sheetView>
  </sheetViews>
  <sheetFormatPr defaultRowHeight="12.75"/>
  <cols>
    <col min="2" max="2" width="10.140625" bestFit="1" customWidth="1"/>
    <col min="3" max="3" width="10.42578125" bestFit="1" customWidth="1"/>
    <col min="5" max="5" width="3" style="7" customWidth="1"/>
    <col min="6" max="6" width="26.85546875" style="2" bestFit="1" customWidth="1"/>
  </cols>
  <sheetData>
    <row r="3" spans="1:6">
      <c r="A3" s="8" t="s">
        <v>5</v>
      </c>
      <c r="B3" s="8"/>
      <c r="C3" s="8"/>
      <c r="D3" s="8"/>
      <c r="E3" s="6"/>
      <c r="F3" s="5" t="s">
        <v>6</v>
      </c>
    </row>
    <row r="4" spans="1:6">
      <c r="A4" s="3" t="s">
        <v>1</v>
      </c>
      <c r="B4" s="3" t="s">
        <v>2</v>
      </c>
      <c r="C4" s="3" t="s">
        <v>4</v>
      </c>
      <c r="D4" s="3" t="s">
        <v>3</v>
      </c>
      <c r="E4" s="6"/>
      <c r="F4" s="4" t="s">
        <v>7</v>
      </c>
    </row>
    <row r="5" spans="1:6">
      <c r="A5" t="s">
        <v>0</v>
      </c>
      <c r="B5" s="1">
        <v>33239</v>
      </c>
      <c r="C5">
        <v>100</v>
      </c>
      <c r="F5" s="2">
        <f>IF($B5 &gt; $F$4, 0, MIN(N($C5), MAX(0, SUMPRODUCT( --($A$5:$A5=$A5) * (B$5:$B5&lt;=$F$4), (C$5:C5)) - SUMPRODUCT( ($A5:$A$21 = $A5) * ($B5:$B$21&gt;=$B5) * ($B5:$B$21 &lt;=$F$4) * $D5:$D$21) ) ) )</f>
        <v>0</v>
      </c>
    </row>
    <row r="6" spans="1:6">
      <c r="A6" t="s">
        <v>0</v>
      </c>
      <c r="B6" s="1">
        <v>33664</v>
      </c>
      <c r="C6">
        <v>10</v>
      </c>
      <c r="F6" s="2">
        <f>IF($B6 &gt; $F$4, 0, MIN(N($C6), MAX(0, SUMPRODUCT( --($A$5:$A6=$A6) * (B$5:$B6&lt;=$F$4), (C$5:C6)) - SUMPRODUCT( ($A6:$A$21 = $A6) * ($B6:$B$21&gt;=$B6) * ($B6:$B$21 &lt;=$F$4) * $D6:$D$21) ) ) )</f>
        <v>0</v>
      </c>
    </row>
    <row r="7" spans="1:6">
      <c r="A7" t="s">
        <v>0</v>
      </c>
      <c r="B7" s="1">
        <v>34029</v>
      </c>
      <c r="C7">
        <v>15</v>
      </c>
      <c r="D7">
        <v>70</v>
      </c>
      <c r="F7" s="2">
        <f>IF($B7 &gt; $F$4, 0, MIN(N($C7), MAX(0, SUMPRODUCT( --($A$5:$A7=$A7) * (B$5:$B7&lt;=$F$4), (C$5:C7)) - SUMPRODUCT( ($A7:$A$21 = $A7) * ($B7:$B$21&gt;=$B7) * ($B7:$B$21 &lt;=$F$4) * $D7:$D$21) ) ) )</f>
        <v>5</v>
      </c>
    </row>
    <row r="8" spans="1:6">
      <c r="A8" t="s">
        <v>0</v>
      </c>
      <c r="B8" s="1">
        <v>34607</v>
      </c>
      <c r="C8">
        <v>60</v>
      </c>
      <c r="F8" s="2">
        <f>IF($B8 &gt; $F$4, 0, MIN(N($C8), MAX(0, SUMPRODUCT( --($A$5:$A8=$A8) * (B$5:$B8&lt;=$F$4), (C$5:C8)) - SUMPRODUCT( ($A8:$A$21 = $A8) * ($B8:$B$21&gt;=$B8) * ($B8:$B$21 &lt;=$F$4) * $D8:$D$21) ) ) )</f>
        <v>60</v>
      </c>
    </row>
    <row r="9" spans="1:6">
      <c r="A9" t="s">
        <v>0</v>
      </c>
      <c r="B9" s="1">
        <v>35064</v>
      </c>
      <c r="C9">
        <v>24</v>
      </c>
      <c r="F9" s="2">
        <f>IF($B9 &gt; $F$4, 0, MIN(N($C9), MAX(0, SUMPRODUCT( --($A$5:$A9=$A9) * (B$5:$B9&lt;=$F$4), (C$5:C9)) - SUMPRODUCT( ($A9:$A$21 = $A9) * ($B9:$B$21&gt;=$B9) * ($B9:$B$21 &lt;=$F$4) * $D9:$D$21) ) ) )</f>
        <v>24</v>
      </c>
    </row>
    <row r="10" spans="1:6">
      <c r="A10" t="s">
        <v>0</v>
      </c>
      <c r="B10" s="1">
        <v>35246</v>
      </c>
      <c r="C10">
        <v>10</v>
      </c>
      <c r="D10">
        <v>50</v>
      </c>
      <c r="F10" s="2">
        <f>IF($B10 &gt; $F$4, 0, MIN(N($C10), MAX(0, SUMPRODUCT( --($A$5:$A10=$A10) * (B$5:$B10&lt;=$F$4), (C$5:C10)) - SUMPRODUCT( ($A10:$A$21 = $A10) * ($B10:$B$21&gt;=$B10) * ($B10:$B$21 &lt;=$F$4) * $D10:$D$21) ) ) )</f>
        <v>10</v>
      </c>
    </row>
    <row r="11" spans="1:6">
      <c r="A11" t="s">
        <v>8</v>
      </c>
      <c r="B11" s="1">
        <v>33270</v>
      </c>
      <c r="C11">
        <v>5</v>
      </c>
      <c r="F11" s="2">
        <f>IF($B11 &gt; $F$4, 0, MIN(N($C11), MAX(0, SUMPRODUCT( --($A$5:$A11=$A11) * (B$5:$B11&lt;=$F$4), (C$5:C11)) - SUMPRODUCT( ($A11:$A$21 = $A11) * ($B11:$B$21&gt;=$B11) * ($B11:$B$21 &lt;=$F$4) * $D11:$D$21) ) ) )</f>
        <v>0</v>
      </c>
    </row>
    <row r="12" spans="1:6">
      <c r="A12" t="s">
        <v>8</v>
      </c>
      <c r="B12" s="1">
        <v>33848</v>
      </c>
      <c r="C12">
        <v>5</v>
      </c>
      <c r="F12" s="2">
        <f>IF($B12 &gt; $F$4, 0, MIN(N($C12), MAX(0, SUMPRODUCT( --($A$5:$A12=$A12) * (B$5:$B12&lt;=$F$4), (C$5:C12)) - SUMPRODUCT( ($A12:$A$21 = $A12) * ($B12:$B$21&gt;=$B12) * ($B12:$B$21 &lt;=$F$4) * $D12:$D$21) ) ) )</f>
        <v>0</v>
      </c>
    </row>
    <row r="13" spans="1:6">
      <c r="A13" t="s">
        <v>8</v>
      </c>
      <c r="B13" s="1">
        <v>34060</v>
      </c>
      <c r="C13">
        <v>7</v>
      </c>
      <c r="F13" s="2">
        <f>IF($B13 &gt; $F$4, 0, MIN(N($C13), MAX(0, SUMPRODUCT( --($A$5:$A13=$A13) * (B$5:$B13&lt;=$F$4), (C$5:C13)) - SUMPRODUCT( ($A13:$A$21 = $A13) * ($B13:$B$21&gt;=$B13) * ($B13:$B$21 &lt;=$F$4) * $D13:$D$21) ) ) )</f>
        <v>1</v>
      </c>
    </row>
    <row r="14" spans="1:6">
      <c r="A14" t="s">
        <v>8</v>
      </c>
      <c r="B14" s="1">
        <v>34515</v>
      </c>
      <c r="D14">
        <v>11</v>
      </c>
      <c r="F14" s="2">
        <f>IF($B14 &gt; $F$4, 0, MIN(N($C14), MAX(0, SUMPRODUCT( --($A$5:$A14=$A14) * (B$5:$B14&lt;=$F$4), (C$5:C14)) - SUMPRODUCT( ($A14:$A$21 = $A14) * ($B14:$B$21&gt;=$B14) * ($B14:$B$21 &lt;=$F$4) * $D14:$D$21) ) ) )</f>
        <v>0</v>
      </c>
    </row>
    <row r="15" spans="1:6">
      <c r="A15" t="s">
        <v>8</v>
      </c>
      <c r="B15" s="1">
        <v>35064</v>
      </c>
      <c r="D15">
        <v>5</v>
      </c>
      <c r="F15" s="2">
        <f>IF($B15 &gt; $F$4, 0, MIN(N($C15), MAX(0, SUMPRODUCT( --($A$5:$A15=$A15) * (B$5:$B15&lt;=$F$4), (C$5:C15)) - SUMPRODUCT( ($A15:$A$21 = $A15) * ($B15:$B$21&gt;=$B15) * ($B15:$B$21 &lt;=$F$4) * $D15:$D$21) ) ) )</f>
        <v>0</v>
      </c>
    </row>
    <row r="16" spans="1:6">
      <c r="A16" t="s">
        <v>8</v>
      </c>
      <c r="B16" s="1">
        <v>35399</v>
      </c>
      <c r="F16" s="2">
        <f>IF($B16 &gt; $F$4, 0, MIN(N($C16), MAX(0, SUMPRODUCT( --($A$5:$A16=$A16) * (B$5:$B16&lt;=$F$4), (C$5:C16)) - SUMPRODUCT( ($A16:$A$21 = $A16) * ($B16:$B$21&gt;=$B16) * ($B16:$B$21 &lt;=$F$4) * $D16:$D$21) ) ) )</f>
        <v>0</v>
      </c>
    </row>
    <row r="17" spans="1:13">
      <c r="A17" t="s">
        <v>9</v>
      </c>
      <c r="B17" s="1">
        <v>33239</v>
      </c>
      <c r="C17">
        <v>4</v>
      </c>
      <c r="F17" s="2">
        <f>IF($B17 &gt; $F$4, 0, MIN(N($C17), MAX(0, SUMPRODUCT( --($A$5:$A17=$A17) * (B$5:$B17&lt;=$F$4), (C$5:C17)) - SUMPRODUCT( ($A17:$A$21 = $A17) * ($B17:$B$21&gt;=$B17) * ($B17:$B$21 &lt;=$F$4) * $D17:$D$21) ) ) )</f>
        <v>0</v>
      </c>
    </row>
    <row r="18" spans="1:13">
      <c r="A18" t="s">
        <v>9</v>
      </c>
      <c r="B18" s="1">
        <v>33664</v>
      </c>
      <c r="C18">
        <v>5</v>
      </c>
      <c r="F18" s="2">
        <f>IF($B18 &gt; $F$4, 0, MIN(N($C18), MAX(0, SUMPRODUCT( --($A$5:$A18=$A18) * (B$5:$B18&lt;=$F$4), (C$5:C18)) - SUMPRODUCT( ($A18:$A$21 = $A18) * ($B18:$B$21&gt;=$B18) * ($B18:$B$21 &lt;=$F$4) * $D18:$D$21) ) ) )</f>
        <v>1</v>
      </c>
    </row>
    <row r="19" spans="1:13">
      <c r="A19" t="s">
        <v>9</v>
      </c>
      <c r="B19" s="1">
        <v>34029</v>
      </c>
      <c r="D19">
        <v>8</v>
      </c>
      <c r="F19" s="2">
        <f>IF($B19 &gt; $F$4, 0, MIN(N($C19), MAX(0, SUMPRODUCT( --($A$5:$A19=$A19) * (B$5:$B19&lt;=$F$4), (C$5:C19)) - SUMPRODUCT( ($A19:$A$21 = $A19) * ($B19:$B$21&gt;=$B19) * ($B19:$B$21 &lt;=$F$4) * $D19:$D$21) ) ) )</f>
        <v>0</v>
      </c>
    </row>
    <row r="20" spans="1:13">
      <c r="A20" t="s">
        <v>9</v>
      </c>
      <c r="B20" s="1">
        <v>34607</v>
      </c>
      <c r="F20" s="2">
        <f>IF($B20 &gt; $F$4, 0, MIN(N($C20), MAX(0, SUMPRODUCT( --($A$5:$A20=$A20) * (B$5:$B20&lt;=$F$4), (C$5:C20)) - SUMPRODUCT( ($A20:$A$21 = $A20) * ($B20:$B$21&gt;=$B20) * ($B20:$B$21 &lt;=$F$4) * $D20:$D$21) ) ) )</f>
        <v>0</v>
      </c>
    </row>
    <row r="21" spans="1:13">
      <c r="A21" t="s">
        <v>9</v>
      </c>
      <c r="B21" s="1">
        <v>35064</v>
      </c>
      <c r="F21" s="2">
        <f>IF($B21 &gt; $F$4, 0, MIN(N($C21), MAX(0, SUMPRODUCT( --($A$5:$A21=$A21) * (B$5:$B21&lt;=$F$4), (C$5:C21)) - SUMPRODUCT( ($A21:$A$21 = $A21) * ($B21:$B$21&gt;=$B21) * ($B21:$B$21 &lt;=$F$4) * $D21:$D$21) ) ) )</f>
        <v>0</v>
      </c>
    </row>
    <row r="22" spans="1:13">
      <c r="B22" s="1"/>
    </row>
    <row r="27" spans="1:13" ht="13.5" thickBot="1"/>
    <row r="28" spans="1:13" ht="12.75" customHeight="1">
      <c r="H28" s="9" t="s">
        <v>10</v>
      </c>
      <c r="I28" s="10"/>
      <c r="J28" s="10"/>
      <c r="K28" s="10"/>
      <c r="L28" s="10"/>
      <c r="M28" s="11"/>
    </row>
    <row r="29" spans="1:13">
      <c r="H29" s="12"/>
      <c r="I29" s="13"/>
      <c r="J29" s="13"/>
      <c r="K29" s="13"/>
      <c r="L29" s="13"/>
      <c r="M29" s="14"/>
    </row>
    <row r="30" spans="1:13">
      <c r="H30" s="12"/>
      <c r="I30" s="13"/>
      <c r="J30" s="13"/>
      <c r="K30" s="13"/>
      <c r="L30" s="13"/>
      <c r="M30" s="14"/>
    </row>
    <row r="31" spans="1:13">
      <c r="H31" s="12"/>
      <c r="I31" s="13"/>
      <c r="J31" s="13"/>
      <c r="K31" s="13"/>
      <c r="L31" s="13"/>
      <c r="M31" s="14"/>
    </row>
    <row r="32" spans="1:13">
      <c r="H32" s="12"/>
      <c r="I32" s="13"/>
      <c r="J32" s="13"/>
      <c r="K32" s="13"/>
      <c r="L32" s="13"/>
      <c r="M32" s="14"/>
    </row>
    <row r="33" spans="8:13">
      <c r="H33" s="12"/>
      <c r="I33" s="13"/>
      <c r="J33" s="13"/>
      <c r="K33" s="13"/>
      <c r="L33" s="13"/>
      <c r="M33" s="14"/>
    </row>
    <row r="34" spans="8:13">
      <c r="H34" s="12"/>
      <c r="I34" s="13"/>
      <c r="J34" s="13"/>
      <c r="K34" s="13"/>
      <c r="L34" s="13"/>
      <c r="M34" s="14"/>
    </row>
    <row r="35" spans="8:13" ht="13.5" thickBot="1">
      <c r="H35" s="15"/>
      <c r="I35" s="16"/>
      <c r="J35" s="16"/>
      <c r="K35" s="16"/>
      <c r="L35" s="16"/>
      <c r="M35" s="17"/>
    </row>
  </sheetData>
  <mergeCells count="2">
    <mergeCell ref="A3:D3"/>
    <mergeCell ref="H28:M3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FIFO Example</vt:lpstr>
    </vt:vector>
  </TitlesOfParts>
  <Company>PricewaterhouseCoopers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adeliaj001</dc:creator>
  <cp:lastModifiedBy>User</cp:lastModifiedBy>
  <dcterms:created xsi:type="dcterms:W3CDTF">2009-01-23T10:19:39Z</dcterms:created>
  <dcterms:modified xsi:type="dcterms:W3CDTF">2012-05-15T08:36:43Z</dcterms:modified>
</cp:coreProperties>
</file>